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zhienbekov\Desktop\--ДКРЕМ--\Перечень ТРУ на 2024 год в ДКРЕМ\Корректировка\"/>
    </mc:Choice>
  </mc:AlternateContent>
  <xr:revisionPtr revIDLastSave="0" documentId="8_{76971CE8-079E-447D-AF03-685255F686D0}" xr6:coauthVersionLast="47" xr6:coauthVersionMax="47" xr10:uidLastSave="{00000000-0000-0000-0000-000000000000}"/>
  <bookViews>
    <workbookView xWindow="840" yWindow="870" windowWidth="13575" windowHeight="11100" firstSheet="1" activeTab="1" xr2:uid="{00000000-000D-0000-FFFF-FFFF00000000}"/>
  </bookViews>
  <sheets>
    <sheet name="перечень" sheetId="5" state="hidden" r:id="rId1"/>
    <sheet name="Дополнение в Перечень ТРУ" sheetId="7" r:id="rId2"/>
  </sheets>
  <definedNames>
    <definedName name="_xlnm._FilterDatabase" localSheetId="0" hidden="1">перечень!$A$10:$WWR$14</definedName>
    <definedName name="_xlnm.Print_Titles" localSheetId="1">'Дополнение в Перечень ТРУ'!$8:$8</definedName>
    <definedName name="_xlnm.Print_Area" localSheetId="1">'Дополнение в Перечень ТРУ'!$A$2:$L$52</definedName>
    <definedName name="_xlnm.Print_Area" localSheetId="0">перечень!$A$1:$P$16</definedName>
  </definedNames>
  <calcPr calcId="191029"/>
</workbook>
</file>

<file path=xl/calcChain.xml><?xml version="1.0" encoding="utf-8"?>
<calcChain xmlns="http://schemas.openxmlformats.org/spreadsheetml/2006/main">
  <c r="L21" i="5" l="1"/>
  <c r="M21" i="5" s="1"/>
</calcChain>
</file>

<file path=xl/sharedStrings.xml><?xml version="1.0" encoding="utf-8"?>
<sst xmlns="http://schemas.openxmlformats.org/spreadsheetml/2006/main" count="299" uniqueCount="100">
  <si>
    <t>Регион, место поставки товара, выполнения работ, оказания услуг</t>
  </si>
  <si>
    <t>Условия оплаты (размер авансового платежа), %</t>
  </si>
  <si>
    <t>Инициатор</t>
  </si>
  <si>
    <t>Вид закупки</t>
  </si>
  <si>
    <t>№ п/п</t>
  </si>
  <si>
    <t>Наименование закупаемых  товаров, работ и услуг</t>
  </si>
  <si>
    <t>Краткая характеристика (описание) товаров работ и услуг с указанием  (СТ РК, ГОСТ и т.д.)</t>
  </si>
  <si>
    <t xml:space="preserve">Способ закупок </t>
  </si>
  <si>
    <t>Срок и график поставки товара, выполнения работ, оказания услуг</t>
  </si>
  <si>
    <t xml:space="preserve">Единица измерения </t>
  </si>
  <si>
    <t>Количество, объем</t>
  </si>
  <si>
    <t>Сумма, планируемая для закупки ТРУ без НДС, тенге</t>
  </si>
  <si>
    <t>Сумма, планируемая для закупки ТРУ с НДС, тенге</t>
  </si>
  <si>
    <t>товар</t>
  </si>
  <si>
    <t>упаковка</t>
  </si>
  <si>
    <t>5</t>
  </si>
  <si>
    <t>Цена за единицу (без НДС), тенге</t>
  </si>
  <si>
    <t>Примеча-ние</t>
  </si>
  <si>
    <t>Пример для заполнения</t>
  </si>
  <si>
    <t>Бумага</t>
  </si>
  <si>
    <t>Бумага А4</t>
  </si>
  <si>
    <t xml:space="preserve">Открытый тендер </t>
  </si>
  <si>
    <t>в течение 30 дней с даты вступления в силу договора</t>
  </si>
  <si>
    <t>0 %, оставшаяся часть в течении 30 рабочих дней с даты подписания соответствующих актов</t>
  </si>
  <si>
    <t xml:space="preserve">Административный отдел </t>
  </si>
  <si>
    <t xml:space="preserve">Начальник отдела </t>
  </si>
  <si>
    <t>г. Атырау, Промышленная зона АНПЗ, строение 15 А</t>
  </si>
  <si>
    <t>Перечень товаров, работ и услуг ТОО "РТИ-АНПЗ" на срок с "____" ___________ 2017г. и до 31 декабря 2017г.</t>
  </si>
  <si>
    <t>Срок осуществления закупок (за 30 дней до осуществления закупок)</t>
  </si>
  <si>
    <t>Срок осуществления закупок           (за 30 дней до осуществления закупок)</t>
  </si>
  <si>
    <t>15 сентября (закупки будут проводиться начиная с 15 августа)</t>
  </si>
  <si>
    <t>м</t>
  </si>
  <si>
    <t>Сатып алынатын тауарлардың, жұмыстардың және қызметтердің атауы</t>
  </si>
  <si>
    <t>Сатып алу әдісі</t>
  </si>
  <si>
    <t>Сатып алу мерзімі</t>
  </si>
  <si>
    <t>Аймақ, тауарларды жеткізу, жұмыстарды орындау, қызметтерді көрсету орны</t>
  </si>
  <si>
    <t>Бірлік өлшемдер</t>
  </si>
  <si>
    <t>Саны</t>
  </si>
  <si>
    <t>Бірліктің бағасы (ҚҚС-сыз), теңге</t>
  </si>
  <si>
    <t>ҚҚС-сыз тауарлар мен материалдарды сатып алудың жылдық сомасы</t>
  </si>
  <si>
    <t>Бастамашы</t>
  </si>
  <si>
    <t>Сатып алу түрі</t>
  </si>
  <si>
    <t>Атырау қаласы, АМӨЗ өнеркәсіптік аймағы, 15 А корпусы</t>
  </si>
  <si>
    <t>баға ұсыныстарын сұрау</t>
  </si>
  <si>
    <t>дана</t>
  </si>
  <si>
    <t>Тауар</t>
  </si>
  <si>
    <t>Қызмет</t>
  </si>
  <si>
    <t>Қаржы директоры_________________________________Ли С.З.</t>
  </si>
  <si>
    <t>Тарифтерді (бағаларды, мөлшерлемелерді, алымдарды) немесе олардың шекті деңгейлерін бекіту кезінде есепке алынатын 2024 жылға реттеліп көрсетілетін қызметтерге тарифтік сметалар «РТИ-АНПЗ» ЖШС сатып алатын тауарлардың, жұмыстардың, көрсетілетін қызметтердің тізбесіне 2024 жылғы 01 маусымдағы №1 өзгерту мен толықтырулар</t>
  </si>
  <si>
    <t xml:space="preserve">2023 жылғы 15 желтоқсандағы </t>
  </si>
  <si>
    <t>№77-П Бұйрықтың №1 қосымшасы</t>
  </si>
  <si>
    <t>Участок СЦБСиЭ</t>
  </si>
  <si>
    <t>Автомат ввода резерва TOMZN АВР ATS 2Р 125А переключатель TOQ5-2P</t>
  </si>
  <si>
    <t>Светоотражающая лента, самоклеящаяся, черно-желтая, 5 см х 25 м</t>
  </si>
  <si>
    <t>кг</t>
  </si>
  <si>
    <t>Леска для триммера Huter "Звезда", 3 мм х 12 м. S3012</t>
  </si>
  <si>
    <t>Масло моторное Huter для 4-х тактных двигателей 10W-40 всесезонное полусинтетическое 1л</t>
  </si>
  <si>
    <t>л</t>
  </si>
  <si>
    <t>WD-40, 400 мл</t>
  </si>
  <si>
    <t>Литол-24 UNIX 800гр</t>
  </si>
  <si>
    <t>ПВС 3х10 0,38 кВ ГОСТ EKT</t>
  </si>
  <si>
    <t>Маркер по металлу SP110 (Белый)</t>
  </si>
  <si>
    <t xml:space="preserve">Маркер черный	</t>
  </si>
  <si>
    <t xml:space="preserve">Бур по бетону 32*1000ММ SDS-PLUS GERMA	</t>
  </si>
  <si>
    <t>Шлифовальная шкурка 775мм зерно 50Н (Р36) на тканевой основе водостойкая Белгород</t>
  </si>
  <si>
    <t xml:space="preserve">Аккумуляторная  батарея GPL121000 ( 12V 100Ah / 12В 100Ач ) </t>
  </si>
  <si>
    <t>Аккумуляторная  батарея AGM  HTP12100H 12В 100 А/Ч</t>
  </si>
  <si>
    <t>Балласт щебеночный</t>
  </si>
  <si>
    <t>м.куб.</t>
  </si>
  <si>
    <t>Буксировочный тросс Goodyear с шаклами 12 тонн, 5 метров GY004007</t>
  </si>
  <si>
    <t>АХО</t>
  </si>
  <si>
    <t>Аккумулятор Bars Euro 6СТ-140 АПЗ (левый+)</t>
  </si>
  <si>
    <t>Буксировочный тросс 7 тонн Goodyear GY004002</t>
  </si>
  <si>
    <t>TOLSEN Ключ динамометрический 3/4", 200-800 Нм, в пластиковом кейсе TOLSEN TT19670</t>
  </si>
  <si>
    <t>Шланг полиуретановый спиральный для пневматического инструмента 8х12 мм, 13м JAZ-7214J</t>
  </si>
  <si>
    <t>Пневматический гайковерт 2811 Ерентау</t>
  </si>
  <si>
    <t>Мембрана для расширительных баков на 1000л</t>
  </si>
  <si>
    <t>кв.м</t>
  </si>
  <si>
    <t>Пульт управления Perco-H6/4</t>
  </si>
  <si>
    <t>Смеситель для душевых,однорычажный, хром</t>
  </si>
  <si>
    <t>Смеситель для раковины, однорычажный, хром</t>
  </si>
  <si>
    <t>Арматура для смывного керамического бачка 
Механизм: кнопочный
Подача воды: нижняя (1/2′′)</t>
  </si>
  <si>
    <t>тн</t>
  </si>
  <si>
    <t>2024ж.</t>
  </si>
  <si>
    <t>1. ЭНЕРГИЯМЕН ҚАМТАМАСЫЗ ЕТУ БӨЛІМШЕСІНІҢ МАТЕРИАЛДАРЫ</t>
  </si>
  <si>
    <t>Светильник сетодиодная для насос
Магистральный светодиодный светильник TD-Street-SKU 200-1000 (200 Вт, 24000 Лм, КСС Д)</t>
  </si>
  <si>
    <t>2. СИГНАЛДАР ЖӘНЕ БАЙЛАНЫС БӨЛІМІНІҢ МАТЕРИАЛДАРЫ</t>
  </si>
  <si>
    <t>3. ЖОЛ БӨЛІМІНІҢ МАТЕРИАЛДАРЫ</t>
  </si>
  <si>
    <t>4. КӨЛІК КӨЛІКТЕРГЕ АРНАЛҒАН МАТЕРИАЛДАР МЕН ҚОСЫМША БӨЛШЕКТЕР</t>
  </si>
  <si>
    <t>5.  МАТЕРИАЛДАР МЕН ЖАБДЫҚТАР ҚОСЫМША БӨЛШЕКТЕРІ</t>
  </si>
  <si>
    <t>Жол учаскесі</t>
  </si>
  <si>
    <t>7. ҒИМАРАТТАР МЕН ҚҰРЫЛЫСТАРДЫ КҮТІП ҰСТАУҒА АРНАЛҒАН МАТЕРИАЛДАР</t>
  </si>
  <si>
    <t xml:space="preserve"> Бас директор_____________________________________Ергалиев А.Т.</t>
  </si>
  <si>
    <t>Жерге қосу құрылғыларын зертханалық сынау</t>
  </si>
  <si>
    <t>Тоқтаулар жүктелткіштер талы көтерулердің толық техникалық тексеруі</t>
  </si>
  <si>
    <t>Жол себуге арналған техникалық тұз</t>
  </si>
  <si>
    <t>Жарылыстан қорғалған жарықдиодты шам LUX-PRO-30-EX</t>
  </si>
  <si>
    <t>Вакуумды контактор КВ 1-160-3 135.203.210</t>
  </si>
  <si>
    <t>Тоқыма сым</t>
  </si>
  <si>
    <t>Терезелерге арналған жалюзи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</si>
</sst>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(* #,##0.00_);_(* \(#,##0.00\);_(* &quot;-&quot;??_);_(@_)"/>
  </numFmts>
  <fonts count="3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1" fillId="0" borderId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15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0" borderId="0"/>
    <xf numFmtId="0" fontId="10" fillId="0" borderId="0"/>
    <xf numFmtId="164" fontId="14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5" fillId="0" borderId="0"/>
    <xf numFmtId="165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4" fillId="0" borderId="0"/>
    <xf numFmtId="0" fontId="4" fillId="0" borderId="0"/>
    <xf numFmtId="0" fontId="23" fillId="0" borderId="0"/>
    <xf numFmtId="0" fontId="10" fillId="4" borderId="5" applyNumberFormat="0" applyProtection="0">
      <alignment horizontal="left" vertical="center" indent="1"/>
    </xf>
    <xf numFmtId="0" fontId="11" fillId="0" borderId="0"/>
    <xf numFmtId="0" fontId="10" fillId="0" borderId="0"/>
    <xf numFmtId="0" fontId="10" fillId="0" borderId="0"/>
    <xf numFmtId="0" fontId="10" fillId="0" borderId="0"/>
    <xf numFmtId="0" fontId="36" fillId="0" borderId="0"/>
    <xf numFmtId="0" fontId="3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93">
    <xf numFmtId="0" fontId="0" fillId="0" borderId="0" xfId="0"/>
    <xf numFmtId="0" fontId="21" fillId="3" borderId="0" xfId="0" applyFont="1" applyFill="1"/>
    <xf numFmtId="0" fontId="10" fillId="3" borderId="0" xfId="0" applyFont="1" applyFill="1"/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/>
    <xf numFmtId="0" fontId="17" fillId="3" borderId="0" xfId="0" applyFont="1" applyFill="1"/>
    <xf numFmtId="164" fontId="18" fillId="3" borderId="0" xfId="2" applyNumberFormat="1" applyFont="1" applyFill="1"/>
    <xf numFmtId="0" fontId="17" fillId="3" borderId="0" xfId="0" applyFont="1" applyFill="1" applyAlignment="1">
      <alignment horizontal="center" vertical="center"/>
    </xf>
    <xf numFmtId="164" fontId="18" fillId="3" borderId="0" xfId="2" applyNumberFormat="1" applyFont="1" applyFill="1" applyAlignment="1">
      <alignment wrapText="1"/>
    </xf>
    <xf numFmtId="0" fontId="13" fillId="3" borderId="0" xfId="0" applyFont="1" applyFill="1"/>
    <xf numFmtId="164" fontId="16" fillId="3" borderId="0" xfId="2" applyNumberFormat="1" applyFont="1" applyFill="1"/>
    <xf numFmtId="0" fontId="19" fillId="3" borderId="0" xfId="0" applyFont="1" applyFill="1"/>
    <xf numFmtId="164" fontId="12" fillId="3" borderId="0" xfId="2" applyNumberFormat="1" applyFont="1" applyFill="1"/>
    <xf numFmtId="0" fontId="0" fillId="3" borderId="0" xfId="0" applyFill="1" applyAlignment="1">
      <alignment horizontal="center" vertical="center"/>
    </xf>
    <xf numFmtId="0" fontId="21" fillId="3" borderId="0" xfId="0" applyFont="1" applyFill="1" applyAlignment="1">
      <alignment wrapText="1"/>
    </xf>
    <xf numFmtId="0" fontId="20" fillId="3" borderId="0" xfId="1" applyFont="1" applyFill="1"/>
    <xf numFmtId="1" fontId="24" fillId="3" borderId="1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26" fillId="3" borderId="1" xfId="19" applyNumberFormat="1" applyFont="1" applyFill="1" applyBorder="1" applyAlignment="1">
      <alignment horizontal="center" vertical="center" wrapText="1"/>
    </xf>
    <xf numFmtId="164" fontId="26" fillId="3" borderId="1" xfId="19" applyNumberFormat="1" applyFont="1" applyFill="1" applyBorder="1" applyAlignment="1">
      <alignment horizontal="center" vertical="center" wrapText="1"/>
    </xf>
    <xf numFmtId="165" fontId="26" fillId="3" borderId="1" xfId="2" applyFont="1" applyFill="1" applyBorder="1" applyAlignment="1">
      <alignment horizontal="center" vertical="center" wrapText="1"/>
    </xf>
    <xf numFmtId="165" fontId="27" fillId="3" borderId="1" xfId="2" applyFont="1" applyFill="1" applyBorder="1" applyAlignment="1">
      <alignment horizontal="center" vertical="center" wrapText="1"/>
    </xf>
    <xf numFmtId="0" fontId="24" fillId="3" borderId="0" xfId="0" applyFont="1" applyFill="1"/>
    <xf numFmtId="164" fontId="22" fillId="3" borderId="0" xfId="2" applyNumberFormat="1" applyFont="1" applyFill="1" applyBorder="1"/>
    <xf numFmtId="164" fontId="28" fillId="3" borderId="0" xfId="2" applyNumberFormat="1" applyFont="1" applyFill="1" applyBorder="1"/>
    <xf numFmtId="164" fontId="22" fillId="3" borderId="0" xfId="2" applyNumberFormat="1" applyFont="1" applyFill="1"/>
    <xf numFmtId="164" fontId="28" fillId="3" borderId="0" xfId="2" applyNumberFormat="1" applyFont="1" applyFill="1"/>
    <xf numFmtId="0" fontId="10" fillId="0" borderId="0" xfId="0" applyFont="1"/>
    <xf numFmtId="0" fontId="29" fillId="2" borderId="0" xfId="1" applyFont="1" applyFill="1"/>
    <xf numFmtId="0" fontId="30" fillId="2" borderId="0" xfId="0" applyFont="1" applyFill="1"/>
    <xf numFmtId="0" fontId="35" fillId="0" borderId="0" xfId="0" applyFont="1"/>
    <xf numFmtId="0" fontId="31" fillId="0" borderId="0" xfId="0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3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164" fontId="31" fillId="0" borderId="8" xfId="2" applyNumberFormat="1" applyFont="1" applyFill="1" applyBorder="1" applyAlignment="1">
      <alignment horizontal="left"/>
    </xf>
    <xf numFmtId="164" fontId="34" fillId="0" borderId="8" xfId="2" applyNumberFormat="1" applyFont="1" applyFill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37" fillId="0" borderId="6" xfId="0" applyNumberFormat="1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164" fontId="34" fillId="0" borderId="0" xfId="2" applyNumberFormat="1" applyFont="1" applyFill="1" applyBorder="1" applyAlignment="1">
      <alignment horizontal="left"/>
    </xf>
    <xf numFmtId="164" fontId="31" fillId="0" borderId="0" xfId="2" applyNumberFormat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4" fillId="3" borderId="0" xfId="0" applyNumberFormat="1" applyFont="1" applyFill="1" applyAlignment="1">
      <alignment horizontal="center" vertical="center" wrapText="1"/>
    </xf>
    <xf numFmtId="164" fontId="31" fillId="0" borderId="0" xfId="2" applyNumberFormat="1" applyFont="1" applyFill="1" applyBorder="1" applyAlignment="1">
      <alignment horizontal="center" vertical="center"/>
    </xf>
    <xf numFmtId="1" fontId="34" fillId="0" borderId="1" xfId="0" applyNumberFormat="1" applyFont="1" applyBorder="1" applyAlignment="1">
      <alignment horizontal="left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7" fillId="0" borderId="3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1" fontId="37" fillId="0" borderId="9" xfId="0" applyNumberFormat="1" applyFont="1" applyBorder="1" applyAlignment="1">
      <alignment horizontal="center" vertical="center" wrapText="1"/>
    </xf>
    <xf numFmtId="1" fontId="32" fillId="0" borderId="9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left" vertical="center" wrapText="1"/>
    </xf>
    <xf numFmtId="1" fontId="38" fillId="0" borderId="10" xfId="0" applyNumberFormat="1" applyFont="1" applyBorder="1" applyAlignment="1">
      <alignment horizontal="center" vertical="center" wrapText="1"/>
    </xf>
    <xf numFmtId="3" fontId="31" fillId="3" borderId="1" xfId="0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3" fontId="32" fillId="0" borderId="0" xfId="0" applyNumberFormat="1" applyFont="1" applyAlignment="1">
      <alignment horizontal="center" vertical="top" wrapText="1"/>
    </xf>
    <xf numFmtId="3" fontId="32" fillId="0" borderId="0" xfId="0" applyNumberFormat="1" applyFont="1" applyAlignment="1">
      <alignment horizontal="right" wrapText="1"/>
    </xf>
    <xf numFmtId="0" fontId="31" fillId="3" borderId="1" xfId="0" applyFont="1" applyFill="1" applyBorder="1" applyAlignment="1">
      <alignment horizontal="center" vertical="center" wrapText="1"/>
    </xf>
    <xf numFmtId="1" fontId="37" fillId="5" borderId="6" xfId="0" applyNumberFormat="1" applyFont="1" applyFill="1" applyBorder="1" applyAlignment="1">
      <alignment horizontal="left" vertical="center" wrapText="1"/>
    </xf>
    <xf numFmtId="1" fontId="37" fillId="5" borderId="12" xfId="0" applyNumberFormat="1" applyFont="1" applyFill="1" applyBorder="1" applyAlignment="1">
      <alignment horizontal="left" vertical="center" wrapText="1"/>
    </xf>
    <xf numFmtId="1" fontId="37" fillId="5" borderId="10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top"/>
    </xf>
    <xf numFmtId="1" fontId="37" fillId="0" borderId="0" xfId="0" applyNumberFormat="1" applyFont="1" applyBorder="1" applyAlignment="1">
      <alignment horizontal="center" vertical="center" wrapText="1"/>
    </xf>
    <xf numFmtId="1" fontId="34" fillId="0" borderId="0" xfId="0" applyNumberFormat="1" applyFont="1" applyBorder="1" applyAlignment="1">
      <alignment horizontal="left" vertical="center" wrapText="1"/>
    </xf>
    <xf numFmtId="1" fontId="34" fillId="0" borderId="0" xfId="0" applyNumberFormat="1" applyFont="1" applyBorder="1" applyAlignment="1">
      <alignment horizontal="center" vertical="center" wrapText="1"/>
    </xf>
    <xf numFmtId="1" fontId="31" fillId="0" borderId="0" xfId="0" applyNumberFormat="1" applyFont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center" vertical="center" wrapText="1"/>
    </xf>
    <xf numFmtId="3" fontId="31" fillId="3" borderId="0" xfId="0" applyNumberFormat="1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</cellXfs>
  <cellStyles count="50">
    <cellStyle name="Excel Built-in Normal" xfId="8" xr:uid="{00000000-0005-0000-0000-000000000000}"/>
    <cellStyle name="Iau?iue_Сводная таблица по Согре  " xfId="35" xr:uid="{00000000-0005-0000-0000-000001000000}"/>
    <cellStyle name="Normal 6" xfId="7" xr:uid="{00000000-0005-0000-0000-000002000000}"/>
    <cellStyle name="Normal_Sheet1" xfId="31" xr:uid="{00000000-0005-0000-0000-000003000000}"/>
    <cellStyle name="SAPBEXchaText" xfId="34" xr:uid="{00000000-0005-0000-0000-000004000000}"/>
    <cellStyle name="КАНДАГАЧ тел3-33-96" xfId="14" xr:uid="{00000000-0005-0000-0000-000005000000}"/>
    <cellStyle name="Обычный" xfId="0" builtinId="0"/>
    <cellStyle name="Обычный 10 2" xfId="26" xr:uid="{00000000-0005-0000-0000-000007000000}"/>
    <cellStyle name="Обычный 12 2" xfId="25" xr:uid="{00000000-0005-0000-0000-000008000000}"/>
    <cellStyle name="Обычный 15" xfId="21" xr:uid="{00000000-0005-0000-0000-000009000000}"/>
    <cellStyle name="Обычный 17" xfId="6" xr:uid="{00000000-0005-0000-0000-00000A000000}"/>
    <cellStyle name="Обычный 2" xfId="1" xr:uid="{00000000-0005-0000-0000-00000B000000}"/>
    <cellStyle name="Обычный 2 12 10" xfId="36" xr:uid="{00000000-0005-0000-0000-00000C000000}"/>
    <cellStyle name="Обычный 2 12 10 2" xfId="37" xr:uid="{00000000-0005-0000-0000-00000D000000}"/>
    <cellStyle name="Обычный 2 2" xfId="18" xr:uid="{00000000-0005-0000-0000-00000E000000}"/>
    <cellStyle name="Обычный 2 2 2" xfId="20" xr:uid="{00000000-0005-0000-0000-00000F000000}"/>
    <cellStyle name="Обычный 26" xfId="11" xr:uid="{00000000-0005-0000-0000-000010000000}"/>
    <cellStyle name="Обычный 3" xfId="4" xr:uid="{00000000-0005-0000-0000-000011000000}"/>
    <cellStyle name="Обычный 3 2" xfId="32" xr:uid="{00000000-0005-0000-0000-000012000000}"/>
    <cellStyle name="Обычный 3 5" xfId="40" xr:uid="{00000000-0005-0000-0000-000013000000}"/>
    <cellStyle name="Обычный 3 5 4" xfId="45" xr:uid="{36E95E8A-B773-4A51-BFE6-DF83D7959FA2}"/>
    <cellStyle name="Обычный 3 5 4 2" xfId="47" xr:uid="{4E179966-1A55-4E8E-8F6D-687782318F6C}"/>
    <cellStyle name="Обычный 3 5 4 4" xfId="46" xr:uid="{A9AFEBAD-5EDC-489C-8DC2-7ADBBF7C51F9}"/>
    <cellStyle name="Обычный 3 5 5" xfId="49" xr:uid="{35A6616E-8BB8-4FAF-B87E-DC536D0E1434}"/>
    <cellStyle name="Обычный 32" xfId="38" xr:uid="{00000000-0005-0000-0000-000014000000}"/>
    <cellStyle name="Обычный 32 2" xfId="44" xr:uid="{00000000-0005-0000-0000-000015000000}"/>
    <cellStyle name="Обычный 4" xfId="12" xr:uid="{00000000-0005-0000-0000-000016000000}"/>
    <cellStyle name="Обычный 4 2 2" xfId="43" xr:uid="{00000000-0005-0000-0000-000017000000}"/>
    <cellStyle name="Обычный 4 4" xfId="48" xr:uid="{2BA4FE63-F00A-4168-A3F3-214D5EDB174B}"/>
    <cellStyle name="Обычный 5" xfId="15" xr:uid="{00000000-0005-0000-0000-000018000000}"/>
    <cellStyle name="Обычный 5 4" xfId="39" xr:uid="{00000000-0005-0000-0000-000019000000}"/>
    <cellStyle name="Обычный 6 2 2" xfId="27" xr:uid="{00000000-0005-0000-0000-00001A000000}"/>
    <cellStyle name="Обычный 6 4" xfId="24" xr:uid="{00000000-0005-0000-0000-00001B000000}"/>
    <cellStyle name="Обычный 8" xfId="5" xr:uid="{00000000-0005-0000-0000-00001C000000}"/>
    <cellStyle name="Обычный 9" xfId="30" xr:uid="{00000000-0005-0000-0000-00001D000000}"/>
    <cellStyle name="Процентный 2 2" xfId="28" xr:uid="{00000000-0005-0000-0000-00001E000000}"/>
    <cellStyle name="Стиль 1" xfId="33" xr:uid="{00000000-0005-0000-0000-00001F000000}"/>
    <cellStyle name="Стиль 1 2" xfId="17" xr:uid="{00000000-0005-0000-0000-000020000000}"/>
    <cellStyle name="Финансовый" xfId="2" builtinId="3"/>
    <cellStyle name="Финансовый 10 3" xfId="22" xr:uid="{00000000-0005-0000-0000-000022000000}"/>
    <cellStyle name="Финансовый 11" xfId="19" xr:uid="{00000000-0005-0000-0000-000023000000}"/>
    <cellStyle name="Финансовый 2" xfId="3" xr:uid="{00000000-0005-0000-0000-000024000000}"/>
    <cellStyle name="Финансовый 2 2" xfId="23" xr:uid="{00000000-0005-0000-0000-000025000000}"/>
    <cellStyle name="Финансовый 2 2 2" xfId="42" xr:uid="{00000000-0005-0000-0000-000026000000}"/>
    <cellStyle name="Финансовый 2 2 2 6" xfId="41" xr:uid="{00000000-0005-0000-0000-000027000000}"/>
    <cellStyle name="Финансовый 2 3" xfId="10" xr:uid="{00000000-0005-0000-0000-000028000000}"/>
    <cellStyle name="Финансовый 2 4" xfId="13" xr:uid="{00000000-0005-0000-0000-000029000000}"/>
    <cellStyle name="Финансовый 3" xfId="9" xr:uid="{00000000-0005-0000-0000-00002A000000}"/>
    <cellStyle name="Финансовый 4" xfId="16" xr:uid="{00000000-0005-0000-0000-00002B000000}"/>
    <cellStyle name="Финансовый 4 2" xfId="29" xr:uid="{00000000-0005-0000-0000-00002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27"/>
  <sheetViews>
    <sheetView topLeftCell="A2" zoomScale="70" zoomScaleNormal="70" zoomScaleSheetLayoutView="70" workbookViewId="0">
      <selection activeCell="C18" sqref="C18:C19"/>
    </sheetView>
  </sheetViews>
  <sheetFormatPr defaultRowHeight="15" x14ac:dyDescent="0.25"/>
  <cols>
    <col min="1" max="1" width="6.5703125" style="10" customWidth="1"/>
    <col min="2" max="2" width="21" style="5" customWidth="1"/>
    <col min="3" max="3" width="28.5703125" style="5" customWidth="1"/>
    <col min="4" max="4" width="12.85546875" style="5" customWidth="1"/>
    <col min="5" max="5" width="16.7109375" style="2" customWidth="1"/>
    <col min="6" max="6" width="16.85546875" style="5" customWidth="1"/>
    <col min="7" max="7" width="16.28515625" style="5" customWidth="1"/>
    <col min="8" max="8" width="22" style="5" customWidth="1"/>
    <col min="9" max="9" width="10.85546875" style="5" customWidth="1"/>
    <col min="10" max="10" width="12" style="13" customWidth="1"/>
    <col min="11" max="11" width="19.140625" style="11" customWidth="1"/>
    <col min="12" max="12" width="23" style="13" customWidth="1"/>
    <col min="13" max="13" width="25.7109375" style="13" customWidth="1"/>
    <col min="14" max="14" width="11" style="5" customWidth="1"/>
    <col min="15" max="15" width="14.28515625" style="14" customWidth="1"/>
    <col min="16" max="16" width="18.140625" style="5" customWidth="1"/>
    <col min="17" max="21" width="9.140625" style="5"/>
    <col min="22" max="22" width="9.28515625" style="5" customWidth="1"/>
    <col min="23" max="23" width="11.42578125" style="5" customWidth="1"/>
    <col min="24" max="24" width="14.140625" style="5" customWidth="1"/>
    <col min="25" max="26" width="19.28515625" style="5" customWidth="1"/>
    <col min="27" max="27" width="9.140625" style="5"/>
    <col min="28" max="30" width="14.85546875" style="5" customWidth="1"/>
    <col min="31" max="31" width="16.7109375" style="5" customWidth="1"/>
    <col min="32" max="32" width="16.5703125" style="5" customWidth="1"/>
    <col min="33" max="33" width="16.7109375" style="5" customWidth="1"/>
    <col min="34" max="34" width="16.28515625" style="5" customWidth="1"/>
    <col min="35" max="35" width="11.85546875" style="5" customWidth="1"/>
    <col min="36" max="36" width="11.7109375" style="5" customWidth="1"/>
    <col min="37" max="37" width="10.85546875" style="5" customWidth="1"/>
    <col min="38" max="38" width="12" style="5" customWidth="1"/>
    <col min="39" max="39" width="14.7109375" style="5" customWidth="1"/>
    <col min="40" max="41" width="18.140625" style="5" customWidth="1"/>
    <col min="42" max="42" width="11.28515625" style="5" customWidth="1"/>
    <col min="43" max="43" width="9.140625" style="5"/>
    <col min="44" max="44" width="9.85546875" style="5" customWidth="1"/>
    <col min="45" max="47" width="12.7109375" style="5" customWidth="1"/>
    <col min="48" max="50" width="16.7109375" style="5" customWidth="1"/>
    <col min="51" max="84" width="19.140625" style="5" customWidth="1"/>
    <col min="85" max="96" width="18.140625" style="5" customWidth="1"/>
    <col min="97" max="277" width="9.140625" style="5"/>
    <col min="278" max="278" width="9.28515625" style="5" customWidth="1"/>
    <col min="279" max="279" width="11.42578125" style="5" customWidth="1"/>
    <col min="280" max="280" width="14.140625" style="5" customWidth="1"/>
    <col min="281" max="282" width="19.28515625" style="5" customWidth="1"/>
    <col min="283" max="283" width="9.140625" style="5"/>
    <col min="284" max="286" width="14.85546875" style="5" customWidth="1"/>
    <col min="287" max="287" width="16.7109375" style="5" customWidth="1"/>
    <col min="288" max="288" width="16.5703125" style="5" customWidth="1"/>
    <col min="289" max="289" width="16.7109375" style="5" customWidth="1"/>
    <col min="290" max="290" width="16.28515625" style="5" customWidth="1"/>
    <col min="291" max="291" width="11.85546875" style="5" customWidth="1"/>
    <col min="292" max="292" width="11.7109375" style="5" customWidth="1"/>
    <col min="293" max="293" width="10.85546875" style="5" customWidth="1"/>
    <col min="294" max="294" width="12" style="5" customWidth="1"/>
    <col min="295" max="295" width="14.7109375" style="5" customWidth="1"/>
    <col min="296" max="297" width="18.140625" style="5" customWidth="1"/>
    <col min="298" max="298" width="11.28515625" style="5" customWidth="1"/>
    <col min="299" max="299" width="9.140625" style="5"/>
    <col min="300" max="300" width="9.85546875" style="5" customWidth="1"/>
    <col min="301" max="303" width="12.7109375" style="5" customWidth="1"/>
    <col min="304" max="306" width="16.7109375" style="5" customWidth="1"/>
    <col min="307" max="340" width="19.140625" style="5" customWidth="1"/>
    <col min="341" max="352" width="18.140625" style="5" customWidth="1"/>
    <col min="353" max="533" width="9.140625" style="5"/>
    <col min="534" max="534" width="9.28515625" style="5" customWidth="1"/>
    <col min="535" max="535" width="11.42578125" style="5" customWidth="1"/>
    <col min="536" max="536" width="14.140625" style="5" customWidth="1"/>
    <col min="537" max="538" width="19.28515625" style="5" customWidth="1"/>
    <col min="539" max="539" width="9.140625" style="5"/>
    <col min="540" max="542" width="14.85546875" style="5" customWidth="1"/>
    <col min="543" max="543" width="16.7109375" style="5" customWidth="1"/>
    <col min="544" max="544" width="16.5703125" style="5" customWidth="1"/>
    <col min="545" max="545" width="16.7109375" style="5" customWidth="1"/>
    <col min="546" max="546" width="16.28515625" style="5" customWidth="1"/>
    <col min="547" max="547" width="11.85546875" style="5" customWidth="1"/>
    <col min="548" max="548" width="11.7109375" style="5" customWidth="1"/>
    <col min="549" max="549" width="10.85546875" style="5" customWidth="1"/>
    <col min="550" max="550" width="12" style="5" customWidth="1"/>
    <col min="551" max="551" width="14.7109375" style="5" customWidth="1"/>
    <col min="552" max="553" width="18.140625" style="5" customWidth="1"/>
    <col min="554" max="554" width="11.28515625" style="5" customWidth="1"/>
    <col min="555" max="555" width="9.140625" style="5"/>
    <col min="556" max="556" width="9.85546875" style="5" customWidth="1"/>
    <col min="557" max="559" width="12.7109375" style="5" customWidth="1"/>
    <col min="560" max="562" width="16.7109375" style="5" customWidth="1"/>
    <col min="563" max="596" width="19.140625" style="5" customWidth="1"/>
    <col min="597" max="608" width="18.140625" style="5" customWidth="1"/>
    <col min="609" max="789" width="9.140625" style="5"/>
    <col min="790" max="790" width="9.28515625" style="5" customWidth="1"/>
    <col min="791" max="791" width="11.42578125" style="5" customWidth="1"/>
    <col min="792" max="792" width="14.140625" style="5" customWidth="1"/>
    <col min="793" max="794" width="19.28515625" style="5" customWidth="1"/>
    <col min="795" max="795" width="9.140625" style="5"/>
    <col min="796" max="798" width="14.85546875" style="5" customWidth="1"/>
    <col min="799" max="799" width="16.7109375" style="5" customWidth="1"/>
    <col min="800" max="800" width="16.5703125" style="5" customWidth="1"/>
    <col min="801" max="801" width="16.7109375" style="5" customWidth="1"/>
    <col min="802" max="802" width="16.28515625" style="5" customWidth="1"/>
    <col min="803" max="803" width="11.85546875" style="5" customWidth="1"/>
    <col min="804" max="804" width="11.7109375" style="5" customWidth="1"/>
    <col min="805" max="805" width="10.85546875" style="5" customWidth="1"/>
    <col min="806" max="806" width="12" style="5" customWidth="1"/>
    <col min="807" max="807" width="14.7109375" style="5" customWidth="1"/>
    <col min="808" max="809" width="18.140625" style="5" customWidth="1"/>
    <col min="810" max="810" width="11.28515625" style="5" customWidth="1"/>
    <col min="811" max="811" width="9.140625" style="5"/>
    <col min="812" max="812" width="9.85546875" style="5" customWidth="1"/>
    <col min="813" max="815" width="12.7109375" style="5" customWidth="1"/>
    <col min="816" max="818" width="16.7109375" style="5" customWidth="1"/>
    <col min="819" max="852" width="19.140625" style="5" customWidth="1"/>
    <col min="853" max="864" width="18.140625" style="5" customWidth="1"/>
    <col min="865" max="1045" width="9.140625" style="5"/>
    <col min="1046" max="1046" width="9.28515625" style="5" customWidth="1"/>
    <col min="1047" max="1047" width="11.42578125" style="5" customWidth="1"/>
    <col min="1048" max="1048" width="14.140625" style="5" customWidth="1"/>
    <col min="1049" max="1050" width="19.28515625" style="5" customWidth="1"/>
    <col min="1051" max="1051" width="9.140625" style="5"/>
    <col min="1052" max="1054" width="14.85546875" style="5" customWidth="1"/>
    <col min="1055" max="1055" width="16.7109375" style="5" customWidth="1"/>
    <col min="1056" max="1056" width="16.5703125" style="5" customWidth="1"/>
    <col min="1057" max="1057" width="16.7109375" style="5" customWidth="1"/>
    <col min="1058" max="1058" width="16.28515625" style="5" customWidth="1"/>
    <col min="1059" max="1059" width="11.85546875" style="5" customWidth="1"/>
    <col min="1060" max="1060" width="11.7109375" style="5" customWidth="1"/>
    <col min="1061" max="1061" width="10.85546875" style="5" customWidth="1"/>
    <col min="1062" max="1062" width="12" style="5" customWidth="1"/>
    <col min="1063" max="1063" width="14.7109375" style="5" customWidth="1"/>
    <col min="1064" max="1065" width="18.140625" style="5" customWidth="1"/>
    <col min="1066" max="1066" width="11.28515625" style="5" customWidth="1"/>
    <col min="1067" max="1067" width="9.140625" style="5"/>
    <col min="1068" max="1068" width="9.85546875" style="5" customWidth="1"/>
    <col min="1069" max="1071" width="12.7109375" style="5" customWidth="1"/>
    <col min="1072" max="1074" width="16.7109375" style="5" customWidth="1"/>
    <col min="1075" max="1108" width="19.140625" style="5" customWidth="1"/>
    <col min="1109" max="1120" width="18.140625" style="5" customWidth="1"/>
    <col min="1121" max="1301" width="9.140625" style="5"/>
    <col min="1302" max="1302" width="9.28515625" style="5" customWidth="1"/>
    <col min="1303" max="1303" width="11.42578125" style="5" customWidth="1"/>
    <col min="1304" max="1304" width="14.140625" style="5" customWidth="1"/>
    <col min="1305" max="1306" width="19.28515625" style="5" customWidth="1"/>
    <col min="1307" max="1307" width="9.140625" style="5"/>
    <col min="1308" max="1310" width="14.85546875" style="5" customWidth="1"/>
    <col min="1311" max="1311" width="16.7109375" style="5" customWidth="1"/>
    <col min="1312" max="1312" width="16.5703125" style="5" customWidth="1"/>
    <col min="1313" max="1313" width="16.7109375" style="5" customWidth="1"/>
    <col min="1314" max="1314" width="16.28515625" style="5" customWidth="1"/>
    <col min="1315" max="1315" width="11.85546875" style="5" customWidth="1"/>
    <col min="1316" max="1316" width="11.7109375" style="5" customWidth="1"/>
    <col min="1317" max="1317" width="10.85546875" style="5" customWidth="1"/>
    <col min="1318" max="1318" width="12" style="5" customWidth="1"/>
    <col min="1319" max="1319" width="14.7109375" style="5" customWidth="1"/>
    <col min="1320" max="1321" width="18.140625" style="5" customWidth="1"/>
    <col min="1322" max="1322" width="11.28515625" style="5" customWidth="1"/>
    <col min="1323" max="1323" width="9.140625" style="5"/>
    <col min="1324" max="1324" width="9.85546875" style="5" customWidth="1"/>
    <col min="1325" max="1327" width="12.7109375" style="5" customWidth="1"/>
    <col min="1328" max="1330" width="16.7109375" style="5" customWidth="1"/>
    <col min="1331" max="1364" width="19.140625" style="5" customWidth="1"/>
    <col min="1365" max="1376" width="18.140625" style="5" customWidth="1"/>
    <col min="1377" max="1557" width="9.140625" style="5"/>
    <col min="1558" max="1558" width="9.28515625" style="5" customWidth="1"/>
    <col min="1559" max="1559" width="11.42578125" style="5" customWidth="1"/>
    <col min="1560" max="1560" width="14.140625" style="5" customWidth="1"/>
    <col min="1561" max="1562" width="19.28515625" style="5" customWidth="1"/>
    <col min="1563" max="1563" width="9.140625" style="5"/>
    <col min="1564" max="1566" width="14.85546875" style="5" customWidth="1"/>
    <col min="1567" max="1567" width="16.7109375" style="5" customWidth="1"/>
    <col min="1568" max="1568" width="16.5703125" style="5" customWidth="1"/>
    <col min="1569" max="1569" width="16.7109375" style="5" customWidth="1"/>
    <col min="1570" max="1570" width="16.28515625" style="5" customWidth="1"/>
    <col min="1571" max="1571" width="11.85546875" style="5" customWidth="1"/>
    <col min="1572" max="1572" width="11.7109375" style="5" customWidth="1"/>
    <col min="1573" max="1573" width="10.85546875" style="5" customWidth="1"/>
    <col min="1574" max="1574" width="12" style="5" customWidth="1"/>
    <col min="1575" max="1575" width="14.7109375" style="5" customWidth="1"/>
    <col min="1576" max="1577" width="18.140625" style="5" customWidth="1"/>
    <col min="1578" max="1578" width="11.28515625" style="5" customWidth="1"/>
    <col min="1579" max="1579" width="9.140625" style="5"/>
    <col min="1580" max="1580" width="9.85546875" style="5" customWidth="1"/>
    <col min="1581" max="1583" width="12.7109375" style="5" customWidth="1"/>
    <col min="1584" max="1586" width="16.7109375" style="5" customWidth="1"/>
    <col min="1587" max="1620" width="19.140625" style="5" customWidth="1"/>
    <col min="1621" max="1632" width="18.140625" style="5" customWidth="1"/>
    <col min="1633" max="1813" width="9.140625" style="5"/>
    <col min="1814" max="1814" width="9.28515625" style="5" customWidth="1"/>
    <col min="1815" max="1815" width="11.42578125" style="5" customWidth="1"/>
    <col min="1816" max="1816" width="14.140625" style="5" customWidth="1"/>
    <col min="1817" max="1818" width="19.28515625" style="5" customWidth="1"/>
    <col min="1819" max="1819" width="9.140625" style="5"/>
    <col min="1820" max="1822" width="14.85546875" style="5" customWidth="1"/>
    <col min="1823" max="1823" width="16.7109375" style="5" customWidth="1"/>
    <col min="1824" max="1824" width="16.5703125" style="5" customWidth="1"/>
    <col min="1825" max="1825" width="16.7109375" style="5" customWidth="1"/>
    <col min="1826" max="1826" width="16.28515625" style="5" customWidth="1"/>
    <col min="1827" max="1827" width="11.85546875" style="5" customWidth="1"/>
    <col min="1828" max="1828" width="11.7109375" style="5" customWidth="1"/>
    <col min="1829" max="1829" width="10.85546875" style="5" customWidth="1"/>
    <col min="1830" max="1830" width="12" style="5" customWidth="1"/>
    <col min="1831" max="1831" width="14.7109375" style="5" customWidth="1"/>
    <col min="1832" max="1833" width="18.140625" style="5" customWidth="1"/>
    <col min="1834" max="1834" width="11.28515625" style="5" customWidth="1"/>
    <col min="1835" max="1835" width="9.140625" style="5"/>
    <col min="1836" max="1836" width="9.85546875" style="5" customWidth="1"/>
    <col min="1837" max="1839" width="12.7109375" style="5" customWidth="1"/>
    <col min="1840" max="1842" width="16.7109375" style="5" customWidth="1"/>
    <col min="1843" max="1876" width="19.140625" style="5" customWidth="1"/>
    <col min="1877" max="1888" width="18.140625" style="5" customWidth="1"/>
    <col min="1889" max="2069" width="9.140625" style="5"/>
    <col min="2070" max="2070" width="9.28515625" style="5" customWidth="1"/>
    <col min="2071" max="2071" width="11.42578125" style="5" customWidth="1"/>
    <col min="2072" max="2072" width="14.140625" style="5" customWidth="1"/>
    <col min="2073" max="2074" width="19.28515625" style="5" customWidth="1"/>
    <col min="2075" max="2075" width="9.140625" style="5"/>
    <col min="2076" max="2078" width="14.85546875" style="5" customWidth="1"/>
    <col min="2079" max="2079" width="16.7109375" style="5" customWidth="1"/>
    <col min="2080" max="2080" width="16.5703125" style="5" customWidth="1"/>
    <col min="2081" max="2081" width="16.7109375" style="5" customWidth="1"/>
    <col min="2082" max="2082" width="16.28515625" style="5" customWidth="1"/>
    <col min="2083" max="2083" width="11.85546875" style="5" customWidth="1"/>
    <col min="2084" max="2084" width="11.7109375" style="5" customWidth="1"/>
    <col min="2085" max="2085" width="10.85546875" style="5" customWidth="1"/>
    <col min="2086" max="2086" width="12" style="5" customWidth="1"/>
    <col min="2087" max="2087" width="14.7109375" style="5" customWidth="1"/>
    <col min="2088" max="2089" width="18.140625" style="5" customWidth="1"/>
    <col min="2090" max="2090" width="11.28515625" style="5" customWidth="1"/>
    <col min="2091" max="2091" width="9.140625" style="5"/>
    <col min="2092" max="2092" width="9.85546875" style="5" customWidth="1"/>
    <col min="2093" max="2095" width="12.7109375" style="5" customWidth="1"/>
    <col min="2096" max="2098" width="16.7109375" style="5" customWidth="1"/>
    <col min="2099" max="2132" width="19.140625" style="5" customWidth="1"/>
    <col min="2133" max="2144" width="18.140625" style="5" customWidth="1"/>
    <col min="2145" max="2325" width="9.140625" style="5"/>
    <col min="2326" max="2326" width="9.28515625" style="5" customWidth="1"/>
    <col min="2327" max="2327" width="11.42578125" style="5" customWidth="1"/>
    <col min="2328" max="2328" width="14.140625" style="5" customWidth="1"/>
    <col min="2329" max="2330" width="19.28515625" style="5" customWidth="1"/>
    <col min="2331" max="2331" width="9.140625" style="5"/>
    <col min="2332" max="2334" width="14.85546875" style="5" customWidth="1"/>
    <col min="2335" max="2335" width="16.7109375" style="5" customWidth="1"/>
    <col min="2336" max="2336" width="16.5703125" style="5" customWidth="1"/>
    <col min="2337" max="2337" width="16.7109375" style="5" customWidth="1"/>
    <col min="2338" max="2338" width="16.28515625" style="5" customWidth="1"/>
    <col min="2339" max="2339" width="11.85546875" style="5" customWidth="1"/>
    <col min="2340" max="2340" width="11.7109375" style="5" customWidth="1"/>
    <col min="2341" max="2341" width="10.85546875" style="5" customWidth="1"/>
    <col min="2342" max="2342" width="12" style="5" customWidth="1"/>
    <col min="2343" max="2343" width="14.7109375" style="5" customWidth="1"/>
    <col min="2344" max="2345" width="18.140625" style="5" customWidth="1"/>
    <col min="2346" max="2346" width="11.28515625" style="5" customWidth="1"/>
    <col min="2347" max="2347" width="9.140625" style="5"/>
    <col min="2348" max="2348" width="9.85546875" style="5" customWidth="1"/>
    <col min="2349" max="2351" width="12.7109375" style="5" customWidth="1"/>
    <col min="2352" max="2354" width="16.7109375" style="5" customWidth="1"/>
    <col min="2355" max="2388" width="19.140625" style="5" customWidth="1"/>
    <col min="2389" max="2400" width="18.140625" style="5" customWidth="1"/>
    <col min="2401" max="2581" width="9.140625" style="5"/>
    <col min="2582" max="2582" width="9.28515625" style="5" customWidth="1"/>
    <col min="2583" max="2583" width="11.42578125" style="5" customWidth="1"/>
    <col min="2584" max="2584" width="14.140625" style="5" customWidth="1"/>
    <col min="2585" max="2586" width="19.28515625" style="5" customWidth="1"/>
    <col min="2587" max="2587" width="9.140625" style="5"/>
    <col min="2588" max="2590" width="14.85546875" style="5" customWidth="1"/>
    <col min="2591" max="2591" width="16.7109375" style="5" customWidth="1"/>
    <col min="2592" max="2592" width="16.5703125" style="5" customWidth="1"/>
    <col min="2593" max="2593" width="16.7109375" style="5" customWidth="1"/>
    <col min="2594" max="2594" width="16.28515625" style="5" customWidth="1"/>
    <col min="2595" max="2595" width="11.85546875" style="5" customWidth="1"/>
    <col min="2596" max="2596" width="11.7109375" style="5" customWidth="1"/>
    <col min="2597" max="2597" width="10.85546875" style="5" customWidth="1"/>
    <col min="2598" max="2598" width="12" style="5" customWidth="1"/>
    <col min="2599" max="2599" width="14.7109375" style="5" customWidth="1"/>
    <col min="2600" max="2601" width="18.140625" style="5" customWidth="1"/>
    <col min="2602" max="2602" width="11.28515625" style="5" customWidth="1"/>
    <col min="2603" max="2603" width="9.140625" style="5"/>
    <col min="2604" max="2604" width="9.85546875" style="5" customWidth="1"/>
    <col min="2605" max="2607" width="12.7109375" style="5" customWidth="1"/>
    <col min="2608" max="2610" width="16.7109375" style="5" customWidth="1"/>
    <col min="2611" max="2644" width="19.140625" style="5" customWidth="1"/>
    <col min="2645" max="2656" width="18.140625" style="5" customWidth="1"/>
    <col min="2657" max="2837" width="9.140625" style="5"/>
    <col min="2838" max="2838" width="9.28515625" style="5" customWidth="1"/>
    <col min="2839" max="2839" width="11.42578125" style="5" customWidth="1"/>
    <col min="2840" max="2840" width="14.140625" style="5" customWidth="1"/>
    <col min="2841" max="2842" width="19.28515625" style="5" customWidth="1"/>
    <col min="2843" max="2843" width="9.140625" style="5"/>
    <col min="2844" max="2846" width="14.85546875" style="5" customWidth="1"/>
    <col min="2847" max="2847" width="16.7109375" style="5" customWidth="1"/>
    <col min="2848" max="2848" width="16.5703125" style="5" customWidth="1"/>
    <col min="2849" max="2849" width="16.7109375" style="5" customWidth="1"/>
    <col min="2850" max="2850" width="16.28515625" style="5" customWidth="1"/>
    <col min="2851" max="2851" width="11.85546875" style="5" customWidth="1"/>
    <col min="2852" max="2852" width="11.7109375" style="5" customWidth="1"/>
    <col min="2853" max="2853" width="10.85546875" style="5" customWidth="1"/>
    <col min="2854" max="2854" width="12" style="5" customWidth="1"/>
    <col min="2855" max="2855" width="14.7109375" style="5" customWidth="1"/>
    <col min="2856" max="2857" width="18.140625" style="5" customWidth="1"/>
    <col min="2858" max="2858" width="11.28515625" style="5" customWidth="1"/>
    <col min="2859" max="2859" width="9.140625" style="5"/>
    <col min="2860" max="2860" width="9.85546875" style="5" customWidth="1"/>
    <col min="2861" max="2863" width="12.7109375" style="5" customWidth="1"/>
    <col min="2864" max="2866" width="16.7109375" style="5" customWidth="1"/>
    <col min="2867" max="2900" width="19.140625" style="5" customWidth="1"/>
    <col min="2901" max="2912" width="18.140625" style="5" customWidth="1"/>
    <col min="2913" max="3093" width="9.140625" style="5"/>
    <col min="3094" max="3094" width="9.28515625" style="5" customWidth="1"/>
    <col min="3095" max="3095" width="11.42578125" style="5" customWidth="1"/>
    <col min="3096" max="3096" width="14.140625" style="5" customWidth="1"/>
    <col min="3097" max="3098" width="19.28515625" style="5" customWidth="1"/>
    <col min="3099" max="3099" width="9.140625" style="5"/>
    <col min="3100" max="3102" width="14.85546875" style="5" customWidth="1"/>
    <col min="3103" max="3103" width="16.7109375" style="5" customWidth="1"/>
    <col min="3104" max="3104" width="16.5703125" style="5" customWidth="1"/>
    <col min="3105" max="3105" width="16.7109375" style="5" customWidth="1"/>
    <col min="3106" max="3106" width="16.28515625" style="5" customWidth="1"/>
    <col min="3107" max="3107" width="11.85546875" style="5" customWidth="1"/>
    <col min="3108" max="3108" width="11.7109375" style="5" customWidth="1"/>
    <col min="3109" max="3109" width="10.85546875" style="5" customWidth="1"/>
    <col min="3110" max="3110" width="12" style="5" customWidth="1"/>
    <col min="3111" max="3111" width="14.7109375" style="5" customWidth="1"/>
    <col min="3112" max="3113" width="18.140625" style="5" customWidth="1"/>
    <col min="3114" max="3114" width="11.28515625" style="5" customWidth="1"/>
    <col min="3115" max="3115" width="9.140625" style="5"/>
    <col min="3116" max="3116" width="9.85546875" style="5" customWidth="1"/>
    <col min="3117" max="3119" width="12.7109375" style="5" customWidth="1"/>
    <col min="3120" max="3122" width="16.7109375" style="5" customWidth="1"/>
    <col min="3123" max="3156" width="19.140625" style="5" customWidth="1"/>
    <col min="3157" max="3168" width="18.140625" style="5" customWidth="1"/>
    <col min="3169" max="3349" width="9.140625" style="5"/>
    <col min="3350" max="3350" width="9.28515625" style="5" customWidth="1"/>
    <col min="3351" max="3351" width="11.42578125" style="5" customWidth="1"/>
    <col min="3352" max="3352" width="14.140625" style="5" customWidth="1"/>
    <col min="3353" max="3354" width="19.28515625" style="5" customWidth="1"/>
    <col min="3355" max="3355" width="9.140625" style="5"/>
    <col min="3356" max="3358" width="14.85546875" style="5" customWidth="1"/>
    <col min="3359" max="3359" width="16.7109375" style="5" customWidth="1"/>
    <col min="3360" max="3360" width="16.5703125" style="5" customWidth="1"/>
    <col min="3361" max="3361" width="16.7109375" style="5" customWidth="1"/>
    <col min="3362" max="3362" width="16.28515625" style="5" customWidth="1"/>
    <col min="3363" max="3363" width="11.85546875" style="5" customWidth="1"/>
    <col min="3364" max="3364" width="11.7109375" style="5" customWidth="1"/>
    <col min="3365" max="3365" width="10.85546875" style="5" customWidth="1"/>
    <col min="3366" max="3366" width="12" style="5" customWidth="1"/>
    <col min="3367" max="3367" width="14.7109375" style="5" customWidth="1"/>
    <col min="3368" max="3369" width="18.140625" style="5" customWidth="1"/>
    <col min="3370" max="3370" width="11.28515625" style="5" customWidth="1"/>
    <col min="3371" max="3371" width="9.140625" style="5"/>
    <col min="3372" max="3372" width="9.85546875" style="5" customWidth="1"/>
    <col min="3373" max="3375" width="12.7109375" style="5" customWidth="1"/>
    <col min="3376" max="3378" width="16.7109375" style="5" customWidth="1"/>
    <col min="3379" max="3412" width="19.140625" style="5" customWidth="1"/>
    <col min="3413" max="3424" width="18.140625" style="5" customWidth="1"/>
    <col min="3425" max="3605" width="9.140625" style="5"/>
    <col min="3606" max="3606" width="9.28515625" style="5" customWidth="1"/>
    <col min="3607" max="3607" width="11.42578125" style="5" customWidth="1"/>
    <col min="3608" max="3608" width="14.140625" style="5" customWidth="1"/>
    <col min="3609" max="3610" width="19.28515625" style="5" customWidth="1"/>
    <col min="3611" max="3611" width="9.140625" style="5"/>
    <col min="3612" max="3614" width="14.85546875" style="5" customWidth="1"/>
    <col min="3615" max="3615" width="16.7109375" style="5" customWidth="1"/>
    <col min="3616" max="3616" width="16.5703125" style="5" customWidth="1"/>
    <col min="3617" max="3617" width="16.7109375" style="5" customWidth="1"/>
    <col min="3618" max="3618" width="16.28515625" style="5" customWidth="1"/>
    <col min="3619" max="3619" width="11.85546875" style="5" customWidth="1"/>
    <col min="3620" max="3620" width="11.7109375" style="5" customWidth="1"/>
    <col min="3621" max="3621" width="10.85546875" style="5" customWidth="1"/>
    <col min="3622" max="3622" width="12" style="5" customWidth="1"/>
    <col min="3623" max="3623" width="14.7109375" style="5" customWidth="1"/>
    <col min="3624" max="3625" width="18.140625" style="5" customWidth="1"/>
    <col min="3626" max="3626" width="11.28515625" style="5" customWidth="1"/>
    <col min="3627" max="3627" width="9.140625" style="5"/>
    <col min="3628" max="3628" width="9.85546875" style="5" customWidth="1"/>
    <col min="3629" max="3631" width="12.7109375" style="5" customWidth="1"/>
    <col min="3632" max="3634" width="16.7109375" style="5" customWidth="1"/>
    <col min="3635" max="3668" width="19.140625" style="5" customWidth="1"/>
    <col min="3669" max="3680" width="18.140625" style="5" customWidth="1"/>
    <col min="3681" max="3861" width="9.140625" style="5"/>
    <col min="3862" max="3862" width="9.28515625" style="5" customWidth="1"/>
    <col min="3863" max="3863" width="11.42578125" style="5" customWidth="1"/>
    <col min="3864" max="3864" width="14.140625" style="5" customWidth="1"/>
    <col min="3865" max="3866" width="19.28515625" style="5" customWidth="1"/>
    <col min="3867" max="3867" width="9.140625" style="5"/>
    <col min="3868" max="3870" width="14.85546875" style="5" customWidth="1"/>
    <col min="3871" max="3871" width="16.7109375" style="5" customWidth="1"/>
    <col min="3872" max="3872" width="16.5703125" style="5" customWidth="1"/>
    <col min="3873" max="3873" width="16.7109375" style="5" customWidth="1"/>
    <col min="3874" max="3874" width="16.28515625" style="5" customWidth="1"/>
    <col min="3875" max="3875" width="11.85546875" style="5" customWidth="1"/>
    <col min="3876" max="3876" width="11.7109375" style="5" customWidth="1"/>
    <col min="3877" max="3877" width="10.85546875" style="5" customWidth="1"/>
    <col min="3878" max="3878" width="12" style="5" customWidth="1"/>
    <col min="3879" max="3879" width="14.7109375" style="5" customWidth="1"/>
    <col min="3880" max="3881" width="18.140625" style="5" customWidth="1"/>
    <col min="3882" max="3882" width="11.28515625" style="5" customWidth="1"/>
    <col min="3883" max="3883" width="9.140625" style="5"/>
    <col min="3884" max="3884" width="9.85546875" style="5" customWidth="1"/>
    <col min="3885" max="3887" width="12.7109375" style="5" customWidth="1"/>
    <col min="3888" max="3890" width="16.7109375" style="5" customWidth="1"/>
    <col min="3891" max="3924" width="19.140625" style="5" customWidth="1"/>
    <col min="3925" max="3936" width="18.140625" style="5" customWidth="1"/>
    <col min="3937" max="4117" width="9.140625" style="5"/>
    <col min="4118" max="4118" width="9.28515625" style="5" customWidth="1"/>
    <col min="4119" max="4119" width="11.42578125" style="5" customWidth="1"/>
    <col min="4120" max="4120" width="14.140625" style="5" customWidth="1"/>
    <col min="4121" max="4122" width="19.28515625" style="5" customWidth="1"/>
    <col min="4123" max="4123" width="9.140625" style="5"/>
    <col min="4124" max="4126" width="14.85546875" style="5" customWidth="1"/>
    <col min="4127" max="4127" width="16.7109375" style="5" customWidth="1"/>
    <col min="4128" max="4128" width="16.5703125" style="5" customWidth="1"/>
    <col min="4129" max="4129" width="16.7109375" style="5" customWidth="1"/>
    <col min="4130" max="4130" width="16.28515625" style="5" customWidth="1"/>
    <col min="4131" max="4131" width="11.85546875" style="5" customWidth="1"/>
    <col min="4132" max="4132" width="11.7109375" style="5" customWidth="1"/>
    <col min="4133" max="4133" width="10.85546875" style="5" customWidth="1"/>
    <col min="4134" max="4134" width="12" style="5" customWidth="1"/>
    <col min="4135" max="4135" width="14.7109375" style="5" customWidth="1"/>
    <col min="4136" max="4137" width="18.140625" style="5" customWidth="1"/>
    <col min="4138" max="4138" width="11.28515625" style="5" customWidth="1"/>
    <col min="4139" max="4139" width="9.140625" style="5"/>
    <col min="4140" max="4140" width="9.85546875" style="5" customWidth="1"/>
    <col min="4141" max="4143" width="12.7109375" style="5" customWidth="1"/>
    <col min="4144" max="4146" width="16.7109375" style="5" customWidth="1"/>
    <col min="4147" max="4180" width="19.140625" style="5" customWidth="1"/>
    <col min="4181" max="4192" width="18.140625" style="5" customWidth="1"/>
    <col min="4193" max="4373" width="9.140625" style="5"/>
    <col min="4374" max="4374" width="9.28515625" style="5" customWidth="1"/>
    <col min="4375" max="4375" width="11.42578125" style="5" customWidth="1"/>
    <col min="4376" max="4376" width="14.140625" style="5" customWidth="1"/>
    <col min="4377" max="4378" width="19.28515625" style="5" customWidth="1"/>
    <col min="4379" max="4379" width="9.140625" style="5"/>
    <col min="4380" max="4382" width="14.85546875" style="5" customWidth="1"/>
    <col min="4383" max="4383" width="16.7109375" style="5" customWidth="1"/>
    <col min="4384" max="4384" width="16.5703125" style="5" customWidth="1"/>
    <col min="4385" max="4385" width="16.7109375" style="5" customWidth="1"/>
    <col min="4386" max="4386" width="16.28515625" style="5" customWidth="1"/>
    <col min="4387" max="4387" width="11.85546875" style="5" customWidth="1"/>
    <col min="4388" max="4388" width="11.7109375" style="5" customWidth="1"/>
    <col min="4389" max="4389" width="10.85546875" style="5" customWidth="1"/>
    <col min="4390" max="4390" width="12" style="5" customWidth="1"/>
    <col min="4391" max="4391" width="14.7109375" style="5" customWidth="1"/>
    <col min="4392" max="4393" width="18.140625" style="5" customWidth="1"/>
    <col min="4394" max="4394" width="11.28515625" style="5" customWidth="1"/>
    <col min="4395" max="4395" width="9.140625" style="5"/>
    <col min="4396" max="4396" width="9.85546875" style="5" customWidth="1"/>
    <col min="4397" max="4399" width="12.7109375" style="5" customWidth="1"/>
    <col min="4400" max="4402" width="16.7109375" style="5" customWidth="1"/>
    <col min="4403" max="4436" width="19.140625" style="5" customWidth="1"/>
    <col min="4437" max="4448" width="18.140625" style="5" customWidth="1"/>
    <col min="4449" max="4629" width="9.140625" style="5"/>
    <col min="4630" max="4630" width="9.28515625" style="5" customWidth="1"/>
    <col min="4631" max="4631" width="11.42578125" style="5" customWidth="1"/>
    <col min="4632" max="4632" width="14.140625" style="5" customWidth="1"/>
    <col min="4633" max="4634" width="19.28515625" style="5" customWidth="1"/>
    <col min="4635" max="4635" width="9.140625" style="5"/>
    <col min="4636" max="4638" width="14.85546875" style="5" customWidth="1"/>
    <col min="4639" max="4639" width="16.7109375" style="5" customWidth="1"/>
    <col min="4640" max="4640" width="16.5703125" style="5" customWidth="1"/>
    <col min="4641" max="4641" width="16.7109375" style="5" customWidth="1"/>
    <col min="4642" max="4642" width="16.28515625" style="5" customWidth="1"/>
    <col min="4643" max="4643" width="11.85546875" style="5" customWidth="1"/>
    <col min="4644" max="4644" width="11.7109375" style="5" customWidth="1"/>
    <col min="4645" max="4645" width="10.85546875" style="5" customWidth="1"/>
    <col min="4646" max="4646" width="12" style="5" customWidth="1"/>
    <col min="4647" max="4647" width="14.7109375" style="5" customWidth="1"/>
    <col min="4648" max="4649" width="18.140625" style="5" customWidth="1"/>
    <col min="4650" max="4650" width="11.28515625" style="5" customWidth="1"/>
    <col min="4651" max="4651" width="9.140625" style="5"/>
    <col min="4652" max="4652" width="9.85546875" style="5" customWidth="1"/>
    <col min="4653" max="4655" width="12.7109375" style="5" customWidth="1"/>
    <col min="4656" max="4658" width="16.7109375" style="5" customWidth="1"/>
    <col min="4659" max="4692" width="19.140625" style="5" customWidth="1"/>
    <col min="4693" max="4704" width="18.140625" style="5" customWidth="1"/>
    <col min="4705" max="4885" width="9.140625" style="5"/>
    <col min="4886" max="4886" width="9.28515625" style="5" customWidth="1"/>
    <col min="4887" max="4887" width="11.42578125" style="5" customWidth="1"/>
    <col min="4888" max="4888" width="14.140625" style="5" customWidth="1"/>
    <col min="4889" max="4890" width="19.28515625" style="5" customWidth="1"/>
    <col min="4891" max="4891" width="9.140625" style="5"/>
    <col min="4892" max="4894" width="14.85546875" style="5" customWidth="1"/>
    <col min="4895" max="4895" width="16.7109375" style="5" customWidth="1"/>
    <col min="4896" max="4896" width="16.5703125" style="5" customWidth="1"/>
    <col min="4897" max="4897" width="16.7109375" style="5" customWidth="1"/>
    <col min="4898" max="4898" width="16.28515625" style="5" customWidth="1"/>
    <col min="4899" max="4899" width="11.85546875" style="5" customWidth="1"/>
    <col min="4900" max="4900" width="11.7109375" style="5" customWidth="1"/>
    <col min="4901" max="4901" width="10.85546875" style="5" customWidth="1"/>
    <col min="4902" max="4902" width="12" style="5" customWidth="1"/>
    <col min="4903" max="4903" width="14.7109375" style="5" customWidth="1"/>
    <col min="4904" max="4905" width="18.140625" style="5" customWidth="1"/>
    <col min="4906" max="4906" width="11.28515625" style="5" customWidth="1"/>
    <col min="4907" max="4907" width="9.140625" style="5"/>
    <col min="4908" max="4908" width="9.85546875" style="5" customWidth="1"/>
    <col min="4909" max="4911" width="12.7109375" style="5" customWidth="1"/>
    <col min="4912" max="4914" width="16.7109375" style="5" customWidth="1"/>
    <col min="4915" max="4948" width="19.140625" style="5" customWidth="1"/>
    <col min="4949" max="4960" width="18.140625" style="5" customWidth="1"/>
    <col min="4961" max="5141" width="9.140625" style="5"/>
    <col min="5142" max="5142" width="9.28515625" style="5" customWidth="1"/>
    <col min="5143" max="5143" width="11.42578125" style="5" customWidth="1"/>
    <col min="5144" max="5144" width="14.140625" style="5" customWidth="1"/>
    <col min="5145" max="5146" width="19.28515625" style="5" customWidth="1"/>
    <col min="5147" max="5147" width="9.140625" style="5"/>
    <col min="5148" max="5150" width="14.85546875" style="5" customWidth="1"/>
    <col min="5151" max="5151" width="16.7109375" style="5" customWidth="1"/>
    <col min="5152" max="5152" width="16.5703125" style="5" customWidth="1"/>
    <col min="5153" max="5153" width="16.7109375" style="5" customWidth="1"/>
    <col min="5154" max="5154" width="16.28515625" style="5" customWidth="1"/>
    <col min="5155" max="5155" width="11.85546875" style="5" customWidth="1"/>
    <col min="5156" max="5156" width="11.7109375" style="5" customWidth="1"/>
    <col min="5157" max="5157" width="10.85546875" style="5" customWidth="1"/>
    <col min="5158" max="5158" width="12" style="5" customWidth="1"/>
    <col min="5159" max="5159" width="14.7109375" style="5" customWidth="1"/>
    <col min="5160" max="5161" width="18.140625" style="5" customWidth="1"/>
    <col min="5162" max="5162" width="11.28515625" style="5" customWidth="1"/>
    <col min="5163" max="5163" width="9.140625" style="5"/>
    <col min="5164" max="5164" width="9.85546875" style="5" customWidth="1"/>
    <col min="5165" max="5167" width="12.7109375" style="5" customWidth="1"/>
    <col min="5168" max="5170" width="16.7109375" style="5" customWidth="1"/>
    <col min="5171" max="5204" width="19.140625" style="5" customWidth="1"/>
    <col min="5205" max="5216" width="18.140625" style="5" customWidth="1"/>
    <col min="5217" max="5397" width="9.140625" style="5"/>
    <col min="5398" max="5398" width="9.28515625" style="5" customWidth="1"/>
    <col min="5399" max="5399" width="11.42578125" style="5" customWidth="1"/>
    <col min="5400" max="5400" width="14.140625" style="5" customWidth="1"/>
    <col min="5401" max="5402" width="19.28515625" style="5" customWidth="1"/>
    <col min="5403" max="5403" width="9.140625" style="5"/>
    <col min="5404" max="5406" width="14.85546875" style="5" customWidth="1"/>
    <col min="5407" max="5407" width="16.7109375" style="5" customWidth="1"/>
    <col min="5408" max="5408" width="16.5703125" style="5" customWidth="1"/>
    <col min="5409" max="5409" width="16.7109375" style="5" customWidth="1"/>
    <col min="5410" max="5410" width="16.28515625" style="5" customWidth="1"/>
    <col min="5411" max="5411" width="11.85546875" style="5" customWidth="1"/>
    <col min="5412" max="5412" width="11.7109375" style="5" customWidth="1"/>
    <col min="5413" max="5413" width="10.85546875" style="5" customWidth="1"/>
    <col min="5414" max="5414" width="12" style="5" customWidth="1"/>
    <col min="5415" max="5415" width="14.7109375" style="5" customWidth="1"/>
    <col min="5416" max="5417" width="18.140625" style="5" customWidth="1"/>
    <col min="5418" max="5418" width="11.28515625" style="5" customWidth="1"/>
    <col min="5419" max="5419" width="9.140625" style="5"/>
    <col min="5420" max="5420" width="9.85546875" style="5" customWidth="1"/>
    <col min="5421" max="5423" width="12.7109375" style="5" customWidth="1"/>
    <col min="5424" max="5426" width="16.7109375" style="5" customWidth="1"/>
    <col min="5427" max="5460" width="19.140625" style="5" customWidth="1"/>
    <col min="5461" max="5472" width="18.140625" style="5" customWidth="1"/>
    <col min="5473" max="5653" width="9.140625" style="5"/>
    <col min="5654" max="5654" width="9.28515625" style="5" customWidth="1"/>
    <col min="5655" max="5655" width="11.42578125" style="5" customWidth="1"/>
    <col min="5656" max="5656" width="14.140625" style="5" customWidth="1"/>
    <col min="5657" max="5658" width="19.28515625" style="5" customWidth="1"/>
    <col min="5659" max="5659" width="9.140625" style="5"/>
    <col min="5660" max="5662" width="14.85546875" style="5" customWidth="1"/>
    <col min="5663" max="5663" width="16.7109375" style="5" customWidth="1"/>
    <col min="5664" max="5664" width="16.5703125" style="5" customWidth="1"/>
    <col min="5665" max="5665" width="16.7109375" style="5" customWidth="1"/>
    <col min="5666" max="5666" width="16.28515625" style="5" customWidth="1"/>
    <col min="5667" max="5667" width="11.85546875" style="5" customWidth="1"/>
    <col min="5668" max="5668" width="11.7109375" style="5" customWidth="1"/>
    <col min="5669" max="5669" width="10.85546875" style="5" customWidth="1"/>
    <col min="5670" max="5670" width="12" style="5" customWidth="1"/>
    <col min="5671" max="5671" width="14.7109375" style="5" customWidth="1"/>
    <col min="5672" max="5673" width="18.140625" style="5" customWidth="1"/>
    <col min="5674" max="5674" width="11.28515625" style="5" customWidth="1"/>
    <col min="5675" max="5675" width="9.140625" style="5"/>
    <col min="5676" max="5676" width="9.85546875" style="5" customWidth="1"/>
    <col min="5677" max="5679" width="12.7109375" style="5" customWidth="1"/>
    <col min="5680" max="5682" width="16.7109375" style="5" customWidth="1"/>
    <col min="5683" max="5716" width="19.140625" style="5" customWidth="1"/>
    <col min="5717" max="5728" width="18.140625" style="5" customWidth="1"/>
    <col min="5729" max="5909" width="9.140625" style="5"/>
    <col min="5910" max="5910" width="9.28515625" style="5" customWidth="1"/>
    <col min="5911" max="5911" width="11.42578125" style="5" customWidth="1"/>
    <col min="5912" max="5912" width="14.140625" style="5" customWidth="1"/>
    <col min="5913" max="5914" width="19.28515625" style="5" customWidth="1"/>
    <col min="5915" max="5915" width="9.140625" style="5"/>
    <col min="5916" max="5918" width="14.85546875" style="5" customWidth="1"/>
    <col min="5919" max="5919" width="16.7109375" style="5" customWidth="1"/>
    <col min="5920" max="5920" width="16.5703125" style="5" customWidth="1"/>
    <col min="5921" max="5921" width="16.7109375" style="5" customWidth="1"/>
    <col min="5922" max="5922" width="16.28515625" style="5" customWidth="1"/>
    <col min="5923" max="5923" width="11.85546875" style="5" customWidth="1"/>
    <col min="5924" max="5924" width="11.7109375" style="5" customWidth="1"/>
    <col min="5925" max="5925" width="10.85546875" style="5" customWidth="1"/>
    <col min="5926" max="5926" width="12" style="5" customWidth="1"/>
    <col min="5927" max="5927" width="14.7109375" style="5" customWidth="1"/>
    <col min="5928" max="5929" width="18.140625" style="5" customWidth="1"/>
    <col min="5930" max="5930" width="11.28515625" style="5" customWidth="1"/>
    <col min="5931" max="5931" width="9.140625" style="5"/>
    <col min="5932" max="5932" width="9.85546875" style="5" customWidth="1"/>
    <col min="5933" max="5935" width="12.7109375" style="5" customWidth="1"/>
    <col min="5936" max="5938" width="16.7109375" style="5" customWidth="1"/>
    <col min="5939" max="5972" width="19.140625" style="5" customWidth="1"/>
    <col min="5973" max="5984" width="18.140625" style="5" customWidth="1"/>
    <col min="5985" max="6165" width="9.140625" style="5"/>
    <col min="6166" max="6166" width="9.28515625" style="5" customWidth="1"/>
    <col min="6167" max="6167" width="11.42578125" style="5" customWidth="1"/>
    <col min="6168" max="6168" width="14.140625" style="5" customWidth="1"/>
    <col min="6169" max="6170" width="19.28515625" style="5" customWidth="1"/>
    <col min="6171" max="6171" width="9.140625" style="5"/>
    <col min="6172" max="6174" width="14.85546875" style="5" customWidth="1"/>
    <col min="6175" max="6175" width="16.7109375" style="5" customWidth="1"/>
    <col min="6176" max="6176" width="16.5703125" style="5" customWidth="1"/>
    <col min="6177" max="6177" width="16.7109375" style="5" customWidth="1"/>
    <col min="6178" max="6178" width="16.28515625" style="5" customWidth="1"/>
    <col min="6179" max="6179" width="11.85546875" style="5" customWidth="1"/>
    <col min="6180" max="6180" width="11.7109375" style="5" customWidth="1"/>
    <col min="6181" max="6181" width="10.85546875" style="5" customWidth="1"/>
    <col min="6182" max="6182" width="12" style="5" customWidth="1"/>
    <col min="6183" max="6183" width="14.7109375" style="5" customWidth="1"/>
    <col min="6184" max="6185" width="18.140625" style="5" customWidth="1"/>
    <col min="6186" max="6186" width="11.28515625" style="5" customWidth="1"/>
    <col min="6187" max="6187" width="9.140625" style="5"/>
    <col min="6188" max="6188" width="9.85546875" style="5" customWidth="1"/>
    <col min="6189" max="6191" width="12.7109375" style="5" customWidth="1"/>
    <col min="6192" max="6194" width="16.7109375" style="5" customWidth="1"/>
    <col min="6195" max="6228" width="19.140625" style="5" customWidth="1"/>
    <col min="6229" max="6240" width="18.140625" style="5" customWidth="1"/>
    <col min="6241" max="6421" width="9.140625" style="5"/>
    <col min="6422" max="6422" width="9.28515625" style="5" customWidth="1"/>
    <col min="6423" max="6423" width="11.42578125" style="5" customWidth="1"/>
    <col min="6424" max="6424" width="14.140625" style="5" customWidth="1"/>
    <col min="6425" max="6426" width="19.28515625" style="5" customWidth="1"/>
    <col min="6427" max="6427" width="9.140625" style="5"/>
    <col min="6428" max="6430" width="14.85546875" style="5" customWidth="1"/>
    <col min="6431" max="6431" width="16.7109375" style="5" customWidth="1"/>
    <col min="6432" max="6432" width="16.5703125" style="5" customWidth="1"/>
    <col min="6433" max="6433" width="16.7109375" style="5" customWidth="1"/>
    <col min="6434" max="6434" width="16.28515625" style="5" customWidth="1"/>
    <col min="6435" max="6435" width="11.85546875" style="5" customWidth="1"/>
    <col min="6436" max="6436" width="11.7109375" style="5" customWidth="1"/>
    <col min="6437" max="6437" width="10.85546875" style="5" customWidth="1"/>
    <col min="6438" max="6438" width="12" style="5" customWidth="1"/>
    <col min="6439" max="6439" width="14.7109375" style="5" customWidth="1"/>
    <col min="6440" max="6441" width="18.140625" style="5" customWidth="1"/>
    <col min="6442" max="6442" width="11.28515625" style="5" customWidth="1"/>
    <col min="6443" max="6443" width="9.140625" style="5"/>
    <col min="6444" max="6444" width="9.85546875" style="5" customWidth="1"/>
    <col min="6445" max="6447" width="12.7109375" style="5" customWidth="1"/>
    <col min="6448" max="6450" width="16.7109375" style="5" customWidth="1"/>
    <col min="6451" max="6484" width="19.140625" style="5" customWidth="1"/>
    <col min="6485" max="6496" width="18.140625" style="5" customWidth="1"/>
    <col min="6497" max="6677" width="9.140625" style="5"/>
    <col min="6678" max="6678" width="9.28515625" style="5" customWidth="1"/>
    <col min="6679" max="6679" width="11.42578125" style="5" customWidth="1"/>
    <col min="6680" max="6680" width="14.140625" style="5" customWidth="1"/>
    <col min="6681" max="6682" width="19.28515625" style="5" customWidth="1"/>
    <col min="6683" max="6683" width="9.140625" style="5"/>
    <col min="6684" max="6686" width="14.85546875" style="5" customWidth="1"/>
    <col min="6687" max="6687" width="16.7109375" style="5" customWidth="1"/>
    <col min="6688" max="6688" width="16.5703125" style="5" customWidth="1"/>
    <col min="6689" max="6689" width="16.7109375" style="5" customWidth="1"/>
    <col min="6690" max="6690" width="16.28515625" style="5" customWidth="1"/>
    <col min="6691" max="6691" width="11.85546875" style="5" customWidth="1"/>
    <col min="6692" max="6692" width="11.7109375" style="5" customWidth="1"/>
    <col min="6693" max="6693" width="10.85546875" style="5" customWidth="1"/>
    <col min="6694" max="6694" width="12" style="5" customWidth="1"/>
    <col min="6695" max="6695" width="14.7109375" style="5" customWidth="1"/>
    <col min="6696" max="6697" width="18.140625" style="5" customWidth="1"/>
    <col min="6698" max="6698" width="11.28515625" style="5" customWidth="1"/>
    <col min="6699" max="6699" width="9.140625" style="5"/>
    <col min="6700" max="6700" width="9.85546875" style="5" customWidth="1"/>
    <col min="6701" max="6703" width="12.7109375" style="5" customWidth="1"/>
    <col min="6704" max="6706" width="16.7109375" style="5" customWidth="1"/>
    <col min="6707" max="6740" width="19.140625" style="5" customWidth="1"/>
    <col min="6741" max="6752" width="18.140625" style="5" customWidth="1"/>
    <col min="6753" max="6933" width="9.140625" style="5"/>
    <col min="6934" max="6934" width="9.28515625" style="5" customWidth="1"/>
    <col min="6935" max="6935" width="11.42578125" style="5" customWidth="1"/>
    <col min="6936" max="6936" width="14.140625" style="5" customWidth="1"/>
    <col min="6937" max="6938" width="19.28515625" style="5" customWidth="1"/>
    <col min="6939" max="6939" width="9.140625" style="5"/>
    <col min="6940" max="6942" width="14.85546875" style="5" customWidth="1"/>
    <col min="6943" max="6943" width="16.7109375" style="5" customWidth="1"/>
    <col min="6944" max="6944" width="16.5703125" style="5" customWidth="1"/>
    <col min="6945" max="6945" width="16.7109375" style="5" customWidth="1"/>
    <col min="6946" max="6946" width="16.28515625" style="5" customWidth="1"/>
    <col min="6947" max="6947" width="11.85546875" style="5" customWidth="1"/>
    <col min="6948" max="6948" width="11.7109375" style="5" customWidth="1"/>
    <col min="6949" max="6949" width="10.85546875" style="5" customWidth="1"/>
    <col min="6950" max="6950" width="12" style="5" customWidth="1"/>
    <col min="6951" max="6951" width="14.7109375" style="5" customWidth="1"/>
    <col min="6952" max="6953" width="18.140625" style="5" customWidth="1"/>
    <col min="6954" max="6954" width="11.28515625" style="5" customWidth="1"/>
    <col min="6955" max="6955" width="9.140625" style="5"/>
    <col min="6956" max="6956" width="9.85546875" style="5" customWidth="1"/>
    <col min="6957" max="6959" width="12.7109375" style="5" customWidth="1"/>
    <col min="6960" max="6962" width="16.7109375" style="5" customWidth="1"/>
    <col min="6963" max="6996" width="19.140625" style="5" customWidth="1"/>
    <col min="6997" max="7008" width="18.140625" style="5" customWidth="1"/>
    <col min="7009" max="7189" width="9.140625" style="5"/>
    <col min="7190" max="7190" width="9.28515625" style="5" customWidth="1"/>
    <col min="7191" max="7191" width="11.42578125" style="5" customWidth="1"/>
    <col min="7192" max="7192" width="14.140625" style="5" customWidth="1"/>
    <col min="7193" max="7194" width="19.28515625" style="5" customWidth="1"/>
    <col min="7195" max="7195" width="9.140625" style="5"/>
    <col min="7196" max="7198" width="14.85546875" style="5" customWidth="1"/>
    <col min="7199" max="7199" width="16.7109375" style="5" customWidth="1"/>
    <col min="7200" max="7200" width="16.5703125" style="5" customWidth="1"/>
    <col min="7201" max="7201" width="16.7109375" style="5" customWidth="1"/>
    <col min="7202" max="7202" width="16.28515625" style="5" customWidth="1"/>
    <col min="7203" max="7203" width="11.85546875" style="5" customWidth="1"/>
    <col min="7204" max="7204" width="11.7109375" style="5" customWidth="1"/>
    <col min="7205" max="7205" width="10.85546875" style="5" customWidth="1"/>
    <col min="7206" max="7206" width="12" style="5" customWidth="1"/>
    <col min="7207" max="7207" width="14.7109375" style="5" customWidth="1"/>
    <col min="7208" max="7209" width="18.140625" style="5" customWidth="1"/>
    <col min="7210" max="7210" width="11.28515625" style="5" customWidth="1"/>
    <col min="7211" max="7211" width="9.140625" style="5"/>
    <col min="7212" max="7212" width="9.85546875" style="5" customWidth="1"/>
    <col min="7213" max="7215" width="12.7109375" style="5" customWidth="1"/>
    <col min="7216" max="7218" width="16.7109375" style="5" customWidth="1"/>
    <col min="7219" max="7252" width="19.140625" style="5" customWidth="1"/>
    <col min="7253" max="7264" width="18.140625" style="5" customWidth="1"/>
    <col min="7265" max="7445" width="9.140625" style="5"/>
    <col min="7446" max="7446" width="9.28515625" style="5" customWidth="1"/>
    <col min="7447" max="7447" width="11.42578125" style="5" customWidth="1"/>
    <col min="7448" max="7448" width="14.140625" style="5" customWidth="1"/>
    <col min="7449" max="7450" width="19.28515625" style="5" customWidth="1"/>
    <col min="7451" max="7451" width="9.140625" style="5"/>
    <col min="7452" max="7454" width="14.85546875" style="5" customWidth="1"/>
    <col min="7455" max="7455" width="16.7109375" style="5" customWidth="1"/>
    <col min="7456" max="7456" width="16.5703125" style="5" customWidth="1"/>
    <col min="7457" max="7457" width="16.7109375" style="5" customWidth="1"/>
    <col min="7458" max="7458" width="16.28515625" style="5" customWidth="1"/>
    <col min="7459" max="7459" width="11.85546875" style="5" customWidth="1"/>
    <col min="7460" max="7460" width="11.7109375" style="5" customWidth="1"/>
    <col min="7461" max="7461" width="10.85546875" style="5" customWidth="1"/>
    <col min="7462" max="7462" width="12" style="5" customWidth="1"/>
    <col min="7463" max="7463" width="14.7109375" style="5" customWidth="1"/>
    <col min="7464" max="7465" width="18.140625" style="5" customWidth="1"/>
    <col min="7466" max="7466" width="11.28515625" style="5" customWidth="1"/>
    <col min="7467" max="7467" width="9.140625" style="5"/>
    <col min="7468" max="7468" width="9.85546875" style="5" customWidth="1"/>
    <col min="7469" max="7471" width="12.7109375" style="5" customWidth="1"/>
    <col min="7472" max="7474" width="16.7109375" style="5" customWidth="1"/>
    <col min="7475" max="7508" width="19.140625" style="5" customWidth="1"/>
    <col min="7509" max="7520" width="18.140625" style="5" customWidth="1"/>
    <col min="7521" max="7701" width="9.140625" style="5"/>
    <col min="7702" max="7702" width="9.28515625" style="5" customWidth="1"/>
    <col min="7703" max="7703" width="11.42578125" style="5" customWidth="1"/>
    <col min="7704" max="7704" width="14.140625" style="5" customWidth="1"/>
    <col min="7705" max="7706" width="19.28515625" style="5" customWidth="1"/>
    <col min="7707" max="7707" width="9.140625" style="5"/>
    <col min="7708" max="7710" width="14.85546875" style="5" customWidth="1"/>
    <col min="7711" max="7711" width="16.7109375" style="5" customWidth="1"/>
    <col min="7712" max="7712" width="16.5703125" style="5" customWidth="1"/>
    <col min="7713" max="7713" width="16.7109375" style="5" customWidth="1"/>
    <col min="7714" max="7714" width="16.28515625" style="5" customWidth="1"/>
    <col min="7715" max="7715" width="11.85546875" style="5" customWidth="1"/>
    <col min="7716" max="7716" width="11.7109375" style="5" customWidth="1"/>
    <col min="7717" max="7717" width="10.85546875" style="5" customWidth="1"/>
    <col min="7718" max="7718" width="12" style="5" customWidth="1"/>
    <col min="7719" max="7719" width="14.7109375" style="5" customWidth="1"/>
    <col min="7720" max="7721" width="18.140625" style="5" customWidth="1"/>
    <col min="7722" max="7722" width="11.28515625" style="5" customWidth="1"/>
    <col min="7723" max="7723" width="9.140625" style="5"/>
    <col min="7724" max="7724" width="9.85546875" style="5" customWidth="1"/>
    <col min="7725" max="7727" width="12.7109375" style="5" customWidth="1"/>
    <col min="7728" max="7730" width="16.7109375" style="5" customWidth="1"/>
    <col min="7731" max="7764" width="19.140625" style="5" customWidth="1"/>
    <col min="7765" max="7776" width="18.140625" style="5" customWidth="1"/>
    <col min="7777" max="7957" width="9.140625" style="5"/>
    <col min="7958" max="7958" width="9.28515625" style="5" customWidth="1"/>
    <col min="7959" max="7959" width="11.42578125" style="5" customWidth="1"/>
    <col min="7960" max="7960" width="14.140625" style="5" customWidth="1"/>
    <col min="7961" max="7962" width="19.28515625" style="5" customWidth="1"/>
    <col min="7963" max="7963" width="9.140625" style="5"/>
    <col min="7964" max="7966" width="14.85546875" style="5" customWidth="1"/>
    <col min="7967" max="7967" width="16.7109375" style="5" customWidth="1"/>
    <col min="7968" max="7968" width="16.5703125" style="5" customWidth="1"/>
    <col min="7969" max="7969" width="16.7109375" style="5" customWidth="1"/>
    <col min="7970" max="7970" width="16.28515625" style="5" customWidth="1"/>
    <col min="7971" max="7971" width="11.85546875" style="5" customWidth="1"/>
    <col min="7972" max="7972" width="11.7109375" style="5" customWidth="1"/>
    <col min="7973" max="7973" width="10.85546875" style="5" customWidth="1"/>
    <col min="7974" max="7974" width="12" style="5" customWidth="1"/>
    <col min="7975" max="7975" width="14.7109375" style="5" customWidth="1"/>
    <col min="7976" max="7977" width="18.140625" style="5" customWidth="1"/>
    <col min="7978" max="7978" width="11.28515625" style="5" customWidth="1"/>
    <col min="7979" max="7979" width="9.140625" style="5"/>
    <col min="7980" max="7980" width="9.85546875" style="5" customWidth="1"/>
    <col min="7981" max="7983" width="12.7109375" style="5" customWidth="1"/>
    <col min="7984" max="7986" width="16.7109375" style="5" customWidth="1"/>
    <col min="7987" max="8020" width="19.140625" style="5" customWidth="1"/>
    <col min="8021" max="8032" width="18.140625" style="5" customWidth="1"/>
    <col min="8033" max="8213" width="9.140625" style="5"/>
    <col min="8214" max="8214" width="9.28515625" style="5" customWidth="1"/>
    <col min="8215" max="8215" width="11.42578125" style="5" customWidth="1"/>
    <col min="8216" max="8216" width="14.140625" style="5" customWidth="1"/>
    <col min="8217" max="8218" width="19.28515625" style="5" customWidth="1"/>
    <col min="8219" max="8219" width="9.140625" style="5"/>
    <col min="8220" max="8222" width="14.85546875" style="5" customWidth="1"/>
    <col min="8223" max="8223" width="16.7109375" style="5" customWidth="1"/>
    <col min="8224" max="8224" width="16.5703125" style="5" customWidth="1"/>
    <col min="8225" max="8225" width="16.7109375" style="5" customWidth="1"/>
    <col min="8226" max="8226" width="16.28515625" style="5" customWidth="1"/>
    <col min="8227" max="8227" width="11.85546875" style="5" customWidth="1"/>
    <col min="8228" max="8228" width="11.7109375" style="5" customWidth="1"/>
    <col min="8229" max="8229" width="10.85546875" style="5" customWidth="1"/>
    <col min="8230" max="8230" width="12" style="5" customWidth="1"/>
    <col min="8231" max="8231" width="14.7109375" style="5" customWidth="1"/>
    <col min="8232" max="8233" width="18.140625" style="5" customWidth="1"/>
    <col min="8234" max="8234" width="11.28515625" style="5" customWidth="1"/>
    <col min="8235" max="8235" width="9.140625" style="5"/>
    <col min="8236" max="8236" width="9.85546875" style="5" customWidth="1"/>
    <col min="8237" max="8239" width="12.7109375" style="5" customWidth="1"/>
    <col min="8240" max="8242" width="16.7109375" style="5" customWidth="1"/>
    <col min="8243" max="8276" width="19.140625" style="5" customWidth="1"/>
    <col min="8277" max="8288" width="18.140625" style="5" customWidth="1"/>
    <col min="8289" max="8469" width="9.140625" style="5"/>
    <col min="8470" max="8470" width="9.28515625" style="5" customWidth="1"/>
    <col min="8471" max="8471" width="11.42578125" style="5" customWidth="1"/>
    <col min="8472" max="8472" width="14.140625" style="5" customWidth="1"/>
    <col min="8473" max="8474" width="19.28515625" style="5" customWidth="1"/>
    <col min="8475" max="8475" width="9.140625" style="5"/>
    <col min="8476" max="8478" width="14.85546875" style="5" customWidth="1"/>
    <col min="8479" max="8479" width="16.7109375" style="5" customWidth="1"/>
    <col min="8480" max="8480" width="16.5703125" style="5" customWidth="1"/>
    <col min="8481" max="8481" width="16.7109375" style="5" customWidth="1"/>
    <col min="8482" max="8482" width="16.28515625" style="5" customWidth="1"/>
    <col min="8483" max="8483" width="11.85546875" style="5" customWidth="1"/>
    <col min="8484" max="8484" width="11.7109375" style="5" customWidth="1"/>
    <col min="8485" max="8485" width="10.85546875" style="5" customWidth="1"/>
    <col min="8486" max="8486" width="12" style="5" customWidth="1"/>
    <col min="8487" max="8487" width="14.7109375" style="5" customWidth="1"/>
    <col min="8488" max="8489" width="18.140625" style="5" customWidth="1"/>
    <col min="8490" max="8490" width="11.28515625" style="5" customWidth="1"/>
    <col min="8491" max="8491" width="9.140625" style="5"/>
    <col min="8492" max="8492" width="9.85546875" style="5" customWidth="1"/>
    <col min="8493" max="8495" width="12.7109375" style="5" customWidth="1"/>
    <col min="8496" max="8498" width="16.7109375" style="5" customWidth="1"/>
    <col min="8499" max="8532" width="19.140625" style="5" customWidth="1"/>
    <col min="8533" max="8544" width="18.140625" style="5" customWidth="1"/>
    <col min="8545" max="8725" width="9.140625" style="5"/>
    <col min="8726" max="8726" width="9.28515625" style="5" customWidth="1"/>
    <col min="8727" max="8727" width="11.42578125" style="5" customWidth="1"/>
    <col min="8728" max="8728" width="14.140625" style="5" customWidth="1"/>
    <col min="8729" max="8730" width="19.28515625" style="5" customWidth="1"/>
    <col min="8731" max="8731" width="9.140625" style="5"/>
    <col min="8732" max="8734" width="14.85546875" style="5" customWidth="1"/>
    <col min="8735" max="8735" width="16.7109375" style="5" customWidth="1"/>
    <col min="8736" max="8736" width="16.5703125" style="5" customWidth="1"/>
    <col min="8737" max="8737" width="16.7109375" style="5" customWidth="1"/>
    <col min="8738" max="8738" width="16.28515625" style="5" customWidth="1"/>
    <col min="8739" max="8739" width="11.85546875" style="5" customWidth="1"/>
    <col min="8740" max="8740" width="11.7109375" style="5" customWidth="1"/>
    <col min="8741" max="8741" width="10.85546875" style="5" customWidth="1"/>
    <col min="8742" max="8742" width="12" style="5" customWidth="1"/>
    <col min="8743" max="8743" width="14.7109375" style="5" customWidth="1"/>
    <col min="8744" max="8745" width="18.140625" style="5" customWidth="1"/>
    <col min="8746" max="8746" width="11.28515625" style="5" customWidth="1"/>
    <col min="8747" max="8747" width="9.140625" style="5"/>
    <col min="8748" max="8748" width="9.85546875" style="5" customWidth="1"/>
    <col min="8749" max="8751" width="12.7109375" style="5" customWidth="1"/>
    <col min="8752" max="8754" width="16.7109375" style="5" customWidth="1"/>
    <col min="8755" max="8788" width="19.140625" style="5" customWidth="1"/>
    <col min="8789" max="8800" width="18.140625" style="5" customWidth="1"/>
    <col min="8801" max="8981" width="9.140625" style="5"/>
    <col min="8982" max="8982" width="9.28515625" style="5" customWidth="1"/>
    <col min="8983" max="8983" width="11.42578125" style="5" customWidth="1"/>
    <col min="8984" max="8984" width="14.140625" style="5" customWidth="1"/>
    <col min="8985" max="8986" width="19.28515625" style="5" customWidth="1"/>
    <col min="8987" max="8987" width="9.140625" style="5"/>
    <col min="8988" max="8990" width="14.85546875" style="5" customWidth="1"/>
    <col min="8991" max="8991" width="16.7109375" style="5" customWidth="1"/>
    <col min="8992" max="8992" width="16.5703125" style="5" customWidth="1"/>
    <col min="8993" max="8993" width="16.7109375" style="5" customWidth="1"/>
    <col min="8994" max="8994" width="16.28515625" style="5" customWidth="1"/>
    <col min="8995" max="8995" width="11.85546875" style="5" customWidth="1"/>
    <col min="8996" max="8996" width="11.7109375" style="5" customWidth="1"/>
    <col min="8997" max="8997" width="10.85546875" style="5" customWidth="1"/>
    <col min="8998" max="8998" width="12" style="5" customWidth="1"/>
    <col min="8999" max="8999" width="14.7109375" style="5" customWidth="1"/>
    <col min="9000" max="9001" width="18.140625" style="5" customWidth="1"/>
    <col min="9002" max="9002" width="11.28515625" style="5" customWidth="1"/>
    <col min="9003" max="9003" width="9.140625" style="5"/>
    <col min="9004" max="9004" width="9.85546875" style="5" customWidth="1"/>
    <col min="9005" max="9007" width="12.7109375" style="5" customWidth="1"/>
    <col min="9008" max="9010" width="16.7109375" style="5" customWidth="1"/>
    <col min="9011" max="9044" width="19.140625" style="5" customWidth="1"/>
    <col min="9045" max="9056" width="18.140625" style="5" customWidth="1"/>
    <col min="9057" max="9237" width="9.140625" style="5"/>
    <col min="9238" max="9238" width="9.28515625" style="5" customWidth="1"/>
    <col min="9239" max="9239" width="11.42578125" style="5" customWidth="1"/>
    <col min="9240" max="9240" width="14.140625" style="5" customWidth="1"/>
    <col min="9241" max="9242" width="19.28515625" style="5" customWidth="1"/>
    <col min="9243" max="9243" width="9.140625" style="5"/>
    <col min="9244" max="9246" width="14.85546875" style="5" customWidth="1"/>
    <col min="9247" max="9247" width="16.7109375" style="5" customWidth="1"/>
    <col min="9248" max="9248" width="16.5703125" style="5" customWidth="1"/>
    <col min="9249" max="9249" width="16.7109375" style="5" customWidth="1"/>
    <col min="9250" max="9250" width="16.28515625" style="5" customWidth="1"/>
    <col min="9251" max="9251" width="11.85546875" style="5" customWidth="1"/>
    <col min="9252" max="9252" width="11.7109375" style="5" customWidth="1"/>
    <col min="9253" max="9253" width="10.85546875" style="5" customWidth="1"/>
    <col min="9254" max="9254" width="12" style="5" customWidth="1"/>
    <col min="9255" max="9255" width="14.7109375" style="5" customWidth="1"/>
    <col min="9256" max="9257" width="18.140625" style="5" customWidth="1"/>
    <col min="9258" max="9258" width="11.28515625" style="5" customWidth="1"/>
    <col min="9259" max="9259" width="9.140625" style="5"/>
    <col min="9260" max="9260" width="9.85546875" style="5" customWidth="1"/>
    <col min="9261" max="9263" width="12.7109375" style="5" customWidth="1"/>
    <col min="9264" max="9266" width="16.7109375" style="5" customWidth="1"/>
    <col min="9267" max="9300" width="19.140625" style="5" customWidth="1"/>
    <col min="9301" max="9312" width="18.140625" style="5" customWidth="1"/>
    <col min="9313" max="9493" width="9.140625" style="5"/>
    <col min="9494" max="9494" width="9.28515625" style="5" customWidth="1"/>
    <col min="9495" max="9495" width="11.42578125" style="5" customWidth="1"/>
    <col min="9496" max="9496" width="14.140625" style="5" customWidth="1"/>
    <col min="9497" max="9498" width="19.28515625" style="5" customWidth="1"/>
    <col min="9499" max="9499" width="9.140625" style="5"/>
    <col min="9500" max="9502" width="14.85546875" style="5" customWidth="1"/>
    <col min="9503" max="9503" width="16.7109375" style="5" customWidth="1"/>
    <col min="9504" max="9504" width="16.5703125" style="5" customWidth="1"/>
    <col min="9505" max="9505" width="16.7109375" style="5" customWidth="1"/>
    <col min="9506" max="9506" width="16.28515625" style="5" customWidth="1"/>
    <col min="9507" max="9507" width="11.85546875" style="5" customWidth="1"/>
    <col min="9508" max="9508" width="11.7109375" style="5" customWidth="1"/>
    <col min="9509" max="9509" width="10.85546875" style="5" customWidth="1"/>
    <col min="9510" max="9510" width="12" style="5" customWidth="1"/>
    <col min="9511" max="9511" width="14.7109375" style="5" customWidth="1"/>
    <col min="9512" max="9513" width="18.140625" style="5" customWidth="1"/>
    <col min="9514" max="9514" width="11.28515625" style="5" customWidth="1"/>
    <col min="9515" max="9515" width="9.140625" style="5"/>
    <col min="9516" max="9516" width="9.85546875" style="5" customWidth="1"/>
    <col min="9517" max="9519" width="12.7109375" style="5" customWidth="1"/>
    <col min="9520" max="9522" width="16.7109375" style="5" customWidth="1"/>
    <col min="9523" max="9556" width="19.140625" style="5" customWidth="1"/>
    <col min="9557" max="9568" width="18.140625" style="5" customWidth="1"/>
    <col min="9569" max="9749" width="9.140625" style="5"/>
    <col min="9750" max="9750" width="9.28515625" style="5" customWidth="1"/>
    <col min="9751" max="9751" width="11.42578125" style="5" customWidth="1"/>
    <col min="9752" max="9752" width="14.140625" style="5" customWidth="1"/>
    <col min="9753" max="9754" width="19.28515625" style="5" customWidth="1"/>
    <col min="9755" max="9755" width="9.140625" style="5"/>
    <col min="9756" max="9758" width="14.85546875" style="5" customWidth="1"/>
    <col min="9759" max="9759" width="16.7109375" style="5" customWidth="1"/>
    <col min="9760" max="9760" width="16.5703125" style="5" customWidth="1"/>
    <col min="9761" max="9761" width="16.7109375" style="5" customWidth="1"/>
    <col min="9762" max="9762" width="16.28515625" style="5" customWidth="1"/>
    <col min="9763" max="9763" width="11.85546875" style="5" customWidth="1"/>
    <col min="9764" max="9764" width="11.7109375" style="5" customWidth="1"/>
    <col min="9765" max="9765" width="10.85546875" style="5" customWidth="1"/>
    <col min="9766" max="9766" width="12" style="5" customWidth="1"/>
    <col min="9767" max="9767" width="14.7109375" style="5" customWidth="1"/>
    <col min="9768" max="9769" width="18.140625" style="5" customWidth="1"/>
    <col min="9770" max="9770" width="11.28515625" style="5" customWidth="1"/>
    <col min="9771" max="9771" width="9.140625" style="5"/>
    <col min="9772" max="9772" width="9.85546875" style="5" customWidth="1"/>
    <col min="9773" max="9775" width="12.7109375" style="5" customWidth="1"/>
    <col min="9776" max="9778" width="16.7109375" style="5" customWidth="1"/>
    <col min="9779" max="9812" width="19.140625" style="5" customWidth="1"/>
    <col min="9813" max="9824" width="18.140625" style="5" customWidth="1"/>
    <col min="9825" max="10005" width="9.140625" style="5"/>
    <col min="10006" max="10006" width="9.28515625" style="5" customWidth="1"/>
    <col min="10007" max="10007" width="11.42578125" style="5" customWidth="1"/>
    <col min="10008" max="10008" width="14.140625" style="5" customWidth="1"/>
    <col min="10009" max="10010" width="19.28515625" style="5" customWidth="1"/>
    <col min="10011" max="10011" width="9.140625" style="5"/>
    <col min="10012" max="10014" width="14.85546875" style="5" customWidth="1"/>
    <col min="10015" max="10015" width="16.7109375" style="5" customWidth="1"/>
    <col min="10016" max="10016" width="16.5703125" style="5" customWidth="1"/>
    <col min="10017" max="10017" width="16.7109375" style="5" customWidth="1"/>
    <col min="10018" max="10018" width="16.28515625" style="5" customWidth="1"/>
    <col min="10019" max="10019" width="11.85546875" style="5" customWidth="1"/>
    <col min="10020" max="10020" width="11.7109375" style="5" customWidth="1"/>
    <col min="10021" max="10021" width="10.85546875" style="5" customWidth="1"/>
    <col min="10022" max="10022" width="12" style="5" customWidth="1"/>
    <col min="10023" max="10023" width="14.7109375" style="5" customWidth="1"/>
    <col min="10024" max="10025" width="18.140625" style="5" customWidth="1"/>
    <col min="10026" max="10026" width="11.28515625" style="5" customWidth="1"/>
    <col min="10027" max="10027" width="9.140625" style="5"/>
    <col min="10028" max="10028" width="9.85546875" style="5" customWidth="1"/>
    <col min="10029" max="10031" width="12.7109375" style="5" customWidth="1"/>
    <col min="10032" max="10034" width="16.7109375" style="5" customWidth="1"/>
    <col min="10035" max="10068" width="19.140625" style="5" customWidth="1"/>
    <col min="10069" max="10080" width="18.140625" style="5" customWidth="1"/>
    <col min="10081" max="10261" width="9.140625" style="5"/>
    <col min="10262" max="10262" width="9.28515625" style="5" customWidth="1"/>
    <col min="10263" max="10263" width="11.42578125" style="5" customWidth="1"/>
    <col min="10264" max="10264" width="14.140625" style="5" customWidth="1"/>
    <col min="10265" max="10266" width="19.28515625" style="5" customWidth="1"/>
    <col min="10267" max="10267" width="9.140625" style="5"/>
    <col min="10268" max="10270" width="14.85546875" style="5" customWidth="1"/>
    <col min="10271" max="10271" width="16.7109375" style="5" customWidth="1"/>
    <col min="10272" max="10272" width="16.5703125" style="5" customWidth="1"/>
    <col min="10273" max="10273" width="16.7109375" style="5" customWidth="1"/>
    <col min="10274" max="10274" width="16.28515625" style="5" customWidth="1"/>
    <col min="10275" max="10275" width="11.85546875" style="5" customWidth="1"/>
    <col min="10276" max="10276" width="11.7109375" style="5" customWidth="1"/>
    <col min="10277" max="10277" width="10.85546875" style="5" customWidth="1"/>
    <col min="10278" max="10278" width="12" style="5" customWidth="1"/>
    <col min="10279" max="10279" width="14.7109375" style="5" customWidth="1"/>
    <col min="10280" max="10281" width="18.140625" style="5" customWidth="1"/>
    <col min="10282" max="10282" width="11.28515625" style="5" customWidth="1"/>
    <col min="10283" max="10283" width="9.140625" style="5"/>
    <col min="10284" max="10284" width="9.85546875" style="5" customWidth="1"/>
    <col min="10285" max="10287" width="12.7109375" style="5" customWidth="1"/>
    <col min="10288" max="10290" width="16.7109375" style="5" customWidth="1"/>
    <col min="10291" max="10324" width="19.140625" style="5" customWidth="1"/>
    <col min="10325" max="10336" width="18.140625" style="5" customWidth="1"/>
    <col min="10337" max="10517" width="9.140625" style="5"/>
    <col min="10518" max="10518" width="9.28515625" style="5" customWidth="1"/>
    <col min="10519" max="10519" width="11.42578125" style="5" customWidth="1"/>
    <col min="10520" max="10520" width="14.140625" style="5" customWidth="1"/>
    <col min="10521" max="10522" width="19.28515625" style="5" customWidth="1"/>
    <col min="10523" max="10523" width="9.140625" style="5"/>
    <col min="10524" max="10526" width="14.85546875" style="5" customWidth="1"/>
    <col min="10527" max="10527" width="16.7109375" style="5" customWidth="1"/>
    <col min="10528" max="10528" width="16.5703125" style="5" customWidth="1"/>
    <col min="10529" max="10529" width="16.7109375" style="5" customWidth="1"/>
    <col min="10530" max="10530" width="16.28515625" style="5" customWidth="1"/>
    <col min="10531" max="10531" width="11.85546875" style="5" customWidth="1"/>
    <col min="10532" max="10532" width="11.7109375" style="5" customWidth="1"/>
    <col min="10533" max="10533" width="10.85546875" style="5" customWidth="1"/>
    <col min="10534" max="10534" width="12" style="5" customWidth="1"/>
    <col min="10535" max="10535" width="14.7109375" style="5" customWidth="1"/>
    <col min="10536" max="10537" width="18.140625" style="5" customWidth="1"/>
    <col min="10538" max="10538" width="11.28515625" style="5" customWidth="1"/>
    <col min="10539" max="10539" width="9.140625" style="5"/>
    <col min="10540" max="10540" width="9.85546875" style="5" customWidth="1"/>
    <col min="10541" max="10543" width="12.7109375" style="5" customWidth="1"/>
    <col min="10544" max="10546" width="16.7109375" style="5" customWidth="1"/>
    <col min="10547" max="10580" width="19.140625" style="5" customWidth="1"/>
    <col min="10581" max="10592" width="18.140625" style="5" customWidth="1"/>
    <col min="10593" max="10773" width="9.140625" style="5"/>
    <col min="10774" max="10774" width="9.28515625" style="5" customWidth="1"/>
    <col min="10775" max="10775" width="11.42578125" style="5" customWidth="1"/>
    <col min="10776" max="10776" width="14.140625" style="5" customWidth="1"/>
    <col min="10777" max="10778" width="19.28515625" style="5" customWidth="1"/>
    <col min="10779" max="10779" width="9.140625" style="5"/>
    <col min="10780" max="10782" width="14.85546875" style="5" customWidth="1"/>
    <col min="10783" max="10783" width="16.7109375" style="5" customWidth="1"/>
    <col min="10784" max="10784" width="16.5703125" style="5" customWidth="1"/>
    <col min="10785" max="10785" width="16.7109375" style="5" customWidth="1"/>
    <col min="10786" max="10786" width="16.28515625" style="5" customWidth="1"/>
    <col min="10787" max="10787" width="11.85546875" style="5" customWidth="1"/>
    <col min="10788" max="10788" width="11.7109375" style="5" customWidth="1"/>
    <col min="10789" max="10789" width="10.85546875" style="5" customWidth="1"/>
    <col min="10790" max="10790" width="12" style="5" customWidth="1"/>
    <col min="10791" max="10791" width="14.7109375" style="5" customWidth="1"/>
    <col min="10792" max="10793" width="18.140625" style="5" customWidth="1"/>
    <col min="10794" max="10794" width="11.28515625" style="5" customWidth="1"/>
    <col min="10795" max="10795" width="9.140625" style="5"/>
    <col min="10796" max="10796" width="9.85546875" style="5" customWidth="1"/>
    <col min="10797" max="10799" width="12.7109375" style="5" customWidth="1"/>
    <col min="10800" max="10802" width="16.7109375" style="5" customWidth="1"/>
    <col min="10803" max="10836" width="19.140625" style="5" customWidth="1"/>
    <col min="10837" max="10848" width="18.140625" style="5" customWidth="1"/>
    <col min="10849" max="11029" width="9.140625" style="5"/>
    <col min="11030" max="11030" width="9.28515625" style="5" customWidth="1"/>
    <col min="11031" max="11031" width="11.42578125" style="5" customWidth="1"/>
    <col min="11032" max="11032" width="14.140625" style="5" customWidth="1"/>
    <col min="11033" max="11034" width="19.28515625" style="5" customWidth="1"/>
    <col min="11035" max="11035" width="9.140625" style="5"/>
    <col min="11036" max="11038" width="14.85546875" style="5" customWidth="1"/>
    <col min="11039" max="11039" width="16.7109375" style="5" customWidth="1"/>
    <col min="11040" max="11040" width="16.5703125" style="5" customWidth="1"/>
    <col min="11041" max="11041" width="16.7109375" style="5" customWidth="1"/>
    <col min="11042" max="11042" width="16.28515625" style="5" customWidth="1"/>
    <col min="11043" max="11043" width="11.85546875" style="5" customWidth="1"/>
    <col min="11044" max="11044" width="11.7109375" style="5" customWidth="1"/>
    <col min="11045" max="11045" width="10.85546875" style="5" customWidth="1"/>
    <col min="11046" max="11046" width="12" style="5" customWidth="1"/>
    <col min="11047" max="11047" width="14.7109375" style="5" customWidth="1"/>
    <col min="11048" max="11049" width="18.140625" style="5" customWidth="1"/>
    <col min="11050" max="11050" width="11.28515625" style="5" customWidth="1"/>
    <col min="11051" max="11051" width="9.140625" style="5"/>
    <col min="11052" max="11052" width="9.85546875" style="5" customWidth="1"/>
    <col min="11053" max="11055" width="12.7109375" style="5" customWidth="1"/>
    <col min="11056" max="11058" width="16.7109375" style="5" customWidth="1"/>
    <col min="11059" max="11092" width="19.140625" style="5" customWidth="1"/>
    <col min="11093" max="11104" width="18.140625" style="5" customWidth="1"/>
    <col min="11105" max="11285" width="9.140625" style="5"/>
    <col min="11286" max="11286" width="9.28515625" style="5" customWidth="1"/>
    <col min="11287" max="11287" width="11.42578125" style="5" customWidth="1"/>
    <col min="11288" max="11288" width="14.140625" style="5" customWidth="1"/>
    <col min="11289" max="11290" width="19.28515625" style="5" customWidth="1"/>
    <col min="11291" max="11291" width="9.140625" style="5"/>
    <col min="11292" max="11294" width="14.85546875" style="5" customWidth="1"/>
    <col min="11295" max="11295" width="16.7109375" style="5" customWidth="1"/>
    <col min="11296" max="11296" width="16.5703125" style="5" customWidth="1"/>
    <col min="11297" max="11297" width="16.7109375" style="5" customWidth="1"/>
    <col min="11298" max="11298" width="16.28515625" style="5" customWidth="1"/>
    <col min="11299" max="11299" width="11.85546875" style="5" customWidth="1"/>
    <col min="11300" max="11300" width="11.7109375" style="5" customWidth="1"/>
    <col min="11301" max="11301" width="10.85546875" style="5" customWidth="1"/>
    <col min="11302" max="11302" width="12" style="5" customWidth="1"/>
    <col min="11303" max="11303" width="14.7109375" style="5" customWidth="1"/>
    <col min="11304" max="11305" width="18.140625" style="5" customWidth="1"/>
    <col min="11306" max="11306" width="11.28515625" style="5" customWidth="1"/>
    <col min="11307" max="11307" width="9.140625" style="5"/>
    <col min="11308" max="11308" width="9.85546875" style="5" customWidth="1"/>
    <col min="11309" max="11311" width="12.7109375" style="5" customWidth="1"/>
    <col min="11312" max="11314" width="16.7109375" style="5" customWidth="1"/>
    <col min="11315" max="11348" width="19.140625" style="5" customWidth="1"/>
    <col min="11349" max="11360" width="18.140625" style="5" customWidth="1"/>
    <col min="11361" max="11541" width="9.140625" style="5"/>
    <col min="11542" max="11542" width="9.28515625" style="5" customWidth="1"/>
    <col min="11543" max="11543" width="11.42578125" style="5" customWidth="1"/>
    <col min="11544" max="11544" width="14.140625" style="5" customWidth="1"/>
    <col min="11545" max="11546" width="19.28515625" style="5" customWidth="1"/>
    <col min="11547" max="11547" width="9.140625" style="5"/>
    <col min="11548" max="11550" width="14.85546875" style="5" customWidth="1"/>
    <col min="11551" max="11551" width="16.7109375" style="5" customWidth="1"/>
    <col min="11552" max="11552" width="16.5703125" style="5" customWidth="1"/>
    <col min="11553" max="11553" width="16.7109375" style="5" customWidth="1"/>
    <col min="11554" max="11554" width="16.28515625" style="5" customWidth="1"/>
    <col min="11555" max="11555" width="11.85546875" style="5" customWidth="1"/>
    <col min="11556" max="11556" width="11.7109375" style="5" customWidth="1"/>
    <col min="11557" max="11557" width="10.85546875" style="5" customWidth="1"/>
    <col min="11558" max="11558" width="12" style="5" customWidth="1"/>
    <col min="11559" max="11559" width="14.7109375" style="5" customWidth="1"/>
    <col min="11560" max="11561" width="18.140625" style="5" customWidth="1"/>
    <col min="11562" max="11562" width="11.28515625" style="5" customWidth="1"/>
    <col min="11563" max="11563" width="9.140625" style="5"/>
    <col min="11564" max="11564" width="9.85546875" style="5" customWidth="1"/>
    <col min="11565" max="11567" width="12.7109375" style="5" customWidth="1"/>
    <col min="11568" max="11570" width="16.7109375" style="5" customWidth="1"/>
    <col min="11571" max="11604" width="19.140625" style="5" customWidth="1"/>
    <col min="11605" max="11616" width="18.140625" style="5" customWidth="1"/>
    <col min="11617" max="11797" width="9.140625" style="5"/>
    <col min="11798" max="11798" width="9.28515625" style="5" customWidth="1"/>
    <col min="11799" max="11799" width="11.42578125" style="5" customWidth="1"/>
    <col min="11800" max="11800" width="14.140625" style="5" customWidth="1"/>
    <col min="11801" max="11802" width="19.28515625" style="5" customWidth="1"/>
    <col min="11803" max="11803" width="9.140625" style="5"/>
    <col min="11804" max="11806" width="14.85546875" style="5" customWidth="1"/>
    <col min="11807" max="11807" width="16.7109375" style="5" customWidth="1"/>
    <col min="11808" max="11808" width="16.5703125" style="5" customWidth="1"/>
    <col min="11809" max="11809" width="16.7109375" style="5" customWidth="1"/>
    <col min="11810" max="11810" width="16.28515625" style="5" customWidth="1"/>
    <col min="11811" max="11811" width="11.85546875" style="5" customWidth="1"/>
    <col min="11812" max="11812" width="11.7109375" style="5" customWidth="1"/>
    <col min="11813" max="11813" width="10.85546875" style="5" customWidth="1"/>
    <col min="11814" max="11814" width="12" style="5" customWidth="1"/>
    <col min="11815" max="11815" width="14.7109375" style="5" customWidth="1"/>
    <col min="11816" max="11817" width="18.140625" style="5" customWidth="1"/>
    <col min="11818" max="11818" width="11.28515625" style="5" customWidth="1"/>
    <col min="11819" max="11819" width="9.140625" style="5"/>
    <col min="11820" max="11820" width="9.85546875" style="5" customWidth="1"/>
    <col min="11821" max="11823" width="12.7109375" style="5" customWidth="1"/>
    <col min="11824" max="11826" width="16.7109375" style="5" customWidth="1"/>
    <col min="11827" max="11860" width="19.140625" style="5" customWidth="1"/>
    <col min="11861" max="11872" width="18.140625" style="5" customWidth="1"/>
    <col min="11873" max="12053" width="9.140625" style="5"/>
    <col min="12054" max="12054" width="9.28515625" style="5" customWidth="1"/>
    <col min="12055" max="12055" width="11.42578125" style="5" customWidth="1"/>
    <col min="12056" max="12056" width="14.140625" style="5" customWidth="1"/>
    <col min="12057" max="12058" width="19.28515625" style="5" customWidth="1"/>
    <col min="12059" max="12059" width="9.140625" style="5"/>
    <col min="12060" max="12062" width="14.85546875" style="5" customWidth="1"/>
    <col min="12063" max="12063" width="16.7109375" style="5" customWidth="1"/>
    <col min="12064" max="12064" width="16.5703125" style="5" customWidth="1"/>
    <col min="12065" max="12065" width="16.7109375" style="5" customWidth="1"/>
    <col min="12066" max="12066" width="16.28515625" style="5" customWidth="1"/>
    <col min="12067" max="12067" width="11.85546875" style="5" customWidth="1"/>
    <col min="12068" max="12068" width="11.7109375" style="5" customWidth="1"/>
    <col min="12069" max="12069" width="10.85546875" style="5" customWidth="1"/>
    <col min="12070" max="12070" width="12" style="5" customWidth="1"/>
    <col min="12071" max="12071" width="14.7109375" style="5" customWidth="1"/>
    <col min="12072" max="12073" width="18.140625" style="5" customWidth="1"/>
    <col min="12074" max="12074" width="11.28515625" style="5" customWidth="1"/>
    <col min="12075" max="12075" width="9.140625" style="5"/>
    <col min="12076" max="12076" width="9.85546875" style="5" customWidth="1"/>
    <col min="12077" max="12079" width="12.7109375" style="5" customWidth="1"/>
    <col min="12080" max="12082" width="16.7109375" style="5" customWidth="1"/>
    <col min="12083" max="12116" width="19.140625" style="5" customWidth="1"/>
    <col min="12117" max="12128" width="18.140625" style="5" customWidth="1"/>
    <col min="12129" max="12309" width="9.140625" style="5"/>
    <col min="12310" max="12310" width="9.28515625" style="5" customWidth="1"/>
    <col min="12311" max="12311" width="11.42578125" style="5" customWidth="1"/>
    <col min="12312" max="12312" width="14.140625" style="5" customWidth="1"/>
    <col min="12313" max="12314" width="19.28515625" style="5" customWidth="1"/>
    <col min="12315" max="12315" width="9.140625" style="5"/>
    <col min="12316" max="12318" width="14.85546875" style="5" customWidth="1"/>
    <col min="12319" max="12319" width="16.7109375" style="5" customWidth="1"/>
    <col min="12320" max="12320" width="16.5703125" style="5" customWidth="1"/>
    <col min="12321" max="12321" width="16.7109375" style="5" customWidth="1"/>
    <col min="12322" max="12322" width="16.28515625" style="5" customWidth="1"/>
    <col min="12323" max="12323" width="11.85546875" style="5" customWidth="1"/>
    <col min="12324" max="12324" width="11.7109375" style="5" customWidth="1"/>
    <col min="12325" max="12325" width="10.85546875" style="5" customWidth="1"/>
    <col min="12326" max="12326" width="12" style="5" customWidth="1"/>
    <col min="12327" max="12327" width="14.7109375" style="5" customWidth="1"/>
    <col min="12328" max="12329" width="18.140625" style="5" customWidth="1"/>
    <col min="12330" max="12330" width="11.28515625" style="5" customWidth="1"/>
    <col min="12331" max="12331" width="9.140625" style="5"/>
    <col min="12332" max="12332" width="9.85546875" style="5" customWidth="1"/>
    <col min="12333" max="12335" width="12.7109375" style="5" customWidth="1"/>
    <col min="12336" max="12338" width="16.7109375" style="5" customWidth="1"/>
    <col min="12339" max="12372" width="19.140625" style="5" customWidth="1"/>
    <col min="12373" max="12384" width="18.140625" style="5" customWidth="1"/>
    <col min="12385" max="12565" width="9.140625" style="5"/>
    <col min="12566" max="12566" width="9.28515625" style="5" customWidth="1"/>
    <col min="12567" max="12567" width="11.42578125" style="5" customWidth="1"/>
    <col min="12568" max="12568" width="14.140625" style="5" customWidth="1"/>
    <col min="12569" max="12570" width="19.28515625" style="5" customWidth="1"/>
    <col min="12571" max="12571" width="9.140625" style="5"/>
    <col min="12572" max="12574" width="14.85546875" style="5" customWidth="1"/>
    <col min="12575" max="12575" width="16.7109375" style="5" customWidth="1"/>
    <col min="12576" max="12576" width="16.5703125" style="5" customWidth="1"/>
    <col min="12577" max="12577" width="16.7109375" style="5" customWidth="1"/>
    <col min="12578" max="12578" width="16.28515625" style="5" customWidth="1"/>
    <col min="12579" max="12579" width="11.85546875" style="5" customWidth="1"/>
    <col min="12580" max="12580" width="11.7109375" style="5" customWidth="1"/>
    <col min="12581" max="12581" width="10.85546875" style="5" customWidth="1"/>
    <col min="12582" max="12582" width="12" style="5" customWidth="1"/>
    <col min="12583" max="12583" width="14.7109375" style="5" customWidth="1"/>
    <col min="12584" max="12585" width="18.140625" style="5" customWidth="1"/>
    <col min="12586" max="12586" width="11.28515625" style="5" customWidth="1"/>
    <col min="12587" max="12587" width="9.140625" style="5"/>
    <col min="12588" max="12588" width="9.85546875" style="5" customWidth="1"/>
    <col min="12589" max="12591" width="12.7109375" style="5" customWidth="1"/>
    <col min="12592" max="12594" width="16.7109375" style="5" customWidth="1"/>
    <col min="12595" max="12628" width="19.140625" style="5" customWidth="1"/>
    <col min="12629" max="12640" width="18.140625" style="5" customWidth="1"/>
    <col min="12641" max="12821" width="9.140625" style="5"/>
    <col min="12822" max="12822" width="9.28515625" style="5" customWidth="1"/>
    <col min="12823" max="12823" width="11.42578125" style="5" customWidth="1"/>
    <col min="12824" max="12824" width="14.140625" style="5" customWidth="1"/>
    <col min="12825" max="12826" width="19.28515625" style="5" customWidth="1"/>
    <col min="12827" max="12827" width="9.140625" style="5"/>
    <col min="12828" max="12830" width="14.85546875" style="5" customWidth="1"/>
    <col min="12831" max="12831" width="16.7109375" style="5" customWidth="1"/>
    <col min="12832" max="12832" width="16.5703125" style="5" customWidth="1"/>
    <col min="12833" max="12833" width="16.7109375" style="5" customWidth="1"/>
    <col min="12834" max="12834" width="16.28515625" style="5" customWidth="1"/>
    <col min="12835" max="12835" width="11.85546875" style="5" customWidth="1"/>
    <col min="12836" max="12836" width="11.7109375" style="5" customWidth="1"/>
    <col min="12837" max="12837" width="10.85546875" style="5" customWidth="1"/>
    <col min="12838" max="12838" width="12" style="5" customWidth="1"/>
    <col min="12839" max="12839" width="14.7109375" style="5" customWidth="1"/>
    <col min="12840" max="12841" width="18.140625" style="5" customWidth="1"/>
    <col min="12842" max="12842" width="11.28515625" style="5" customWidth="1"/>
    <col min="12843" max="12843" width="9.140625" style="5"/>
    <col min="12844" max="12844" width="9.85546875" style="5" customWidth="1"/>
    <col min="12845" max="12847" width="12.7109375" style="5" customWidth="1"/>
    <col min="12848" max="12850" width="16.7109375" style="5" customWidth="1"/>
    <col min="12851" max="12884" width="19.140625" style="5" customWidth="1"/>
    <col min="12885" max="12896" width="18.140625" style="5" customWidth="1"/>
    <col min="12897" max="13077" width="9.140625" style="5"/>
    <col min="13078" max="13078" width="9.28515625" style="5" customWidth="1"/>
    <col min="13079" max="13079" width="11.42578125" style="5" customWidth="1"/>
    <col min="13080" max="13080" width="14.140625" style="5" customWidth="1"/>
    <col min="13081" max="13082" width="19.28515625" style="5" customWidth="1"/>
    <col min="13083" max="13083" width="9.140625" style="5"/>
    <col min="13084" max="13086" width="14.85546875" style="5" customWidth="1"/>
    <col min="13087" max="13087" width="16.7109375" style="5" customWidth="1"/>
    <col min="13088" max="13088" width="16.5703125" style="5" customWidth="1"/>
    <col min="13089" max="13089" width="16.7109375" style="5" customWidth="1"/>
    <col min="13090" max="13090" width="16.28515625" style="5" customWidth="1"/>
    <col min="13091" max="13091" width="11.85546875" style="5" customWidth="1"/>
    <col min="13092" max="13092" width="11.7109375" style="5" customWidth="1"/>
    <col min="13093" max="13093" width="10.85546875" style="5" customWidth="1"/>
    <col min="13094" max="13094" width="12" style="5" customWidth="1"/>
    <col min="13095" max="13095" width="14.7109375" style="5" customWidth="1"/>
    <col min="13096" max="13097" width="18.140625" style="5" customWidth="1"/>
    <col min="13098" max="13098" width="11.28515625" style="5" customWidth="1"/>
    <col min="13099" max="13099" width="9.140625" style="5"/>
    <col min="13100" max="13100" width="9.85546875" style="5" customWidth="1"/>
    <col min="13101" max="13103" width="12.7109375" style="5" customWidth="1"/>
    <col min="13104" max="13106" width="16.7109375" style="5" customWidth="1"/>
    <col min="13107" max="13140" width="19.140625" style="5" customWidth="1"/>
    <col min="13141" max="13152" width="18.140625" style="5" customWidth="1"/>
    <col min="13153" max="13333" width="9.140625" style="5"/>
    <col min="13334" max="13334" width="9.28515625" style="5" customWidth="1"/>
    <col min="13335" max="13335" width="11.42578125" style="5" customWidth="1"/>
    <col min="13336" max="13336" width="14.140625" style="5" customWidth="1"/>
    <col min="13337" max="13338" width="19.28515625" style="5" customWidth="1"/>
    <col min="13339" max="13339" width="9.140625" style="5"/>
    <col min="13340" max="13342" width="14.85546875" style="5" customWidth="1"/>
    <col min="13343" max="13343" width="16.7109375" style="5" customWidth="1"/>
    <col min="13344" max="13344" width="16.5703125" style="5" customWidth="1"/>
    <col min="13345" max="13345" width="16.7109375" style="5" customWidth="1"/>
    <col min="13346" max="13346" width="16.28515625" style="5" customWidth="1"/>
    <col min="13347" max="13347" width="11.85546875" style="5" customWidth="1"/>
    <col min="13348" max="13348" width="11.7109375" style="5" customWidth="1"/>
    <col min="13349" max="13349" width="10.85546875" style="5" customWidth="1"/>
    <col min="13350" max="13350" width="12" style="5" customWidth="1"/>
    <col min="13351" max="13351" width="14.7109375" style="5" customWidth="1"/>
    <col min="13352" max="13353" width="18.140625" style="5" customWidth="1"/>
    <col min="13354" max="13354" width="11.28515625" style="5" customWidth="1"/>
    <col min="13355" max="13355" width="9.140625" style="5"/>
    <col min="13356" max="13356" width="9.85546875" style="5" customWidth="1"/>
    <col min="13357" max="13359" width="12.7109375" style="5" customWidth="1"/>
    <col min="13360" max="13362" width="16.7109375" style="5" customWidth="1"/>
    <col min="13363" max="13396" width="19.140625" style="5" customWidth="1"/>
    <col min="13397" max="13408" width="18.140625" style="5" customWidth="1"/>
    <col min="13409" max="13589" width="9.140625" style="5"/>
    <col min="13590" max="13590" width="9.28515625" style="5" customWidth="1"/>
    <col min="13591" max="13591" width="11.42578125" style="5" customWidth="1"/>
    <col min="13592" max="13592" width="14.140625" style="5" customWidth="1"/>
    <col min="13593" max="13594" width="19.28515625" style="5" customWidth="1"/>
    <col min="13595" max="13595" width="9.140625" style="5"/>
    <col min="13596" max="13598" width="14.85546875" style="5" customWidth="1"/>
    <col min="13599" max="13599" width="16.7109375" style="5" customWidth="1"/>
    <col min="13600" max="13600" width="16.5703125" style="5" customWidth="1"/>
    <col min="13601" max="13601" width="16.7109375" style="5" customWidth="1"/>
    <col min="13602" max="13602" width="16.28515625" style="5" customWidth="1"/>
    <col min="13603" max="13603" width="11.85546875" style="5" customWidth="1"/>
    <col min="13604" max="13604" width="11.7109375" style="5" customWidth="1"/>
    <col min="13605" max="13605" width="10.85546875" style="5" customWidth="1"/>
    <col min="13606" max="13606" width="12" style="5" customWidth="1"/>
    <col min="13607" max="13607" width="14.7109375" style="5" customWidth="1"/>
    <col min="13608" max="13609" width="18.140625" style="5" customWidth="1"/>
    <col min="13610" max="13610" width="11.28515625" style="5" customWidth="1"/>
    <col min="13611" max="13611" width="9.140625" style="5"/>
    <col min="13612" max="13612" width="9.85546875" style="5" customWidth="1"/>
    <col min="13613" max="13615" width="12.7109375" style="5" customWidth="1"/>
    <col min="13616" max="13618" width="16.7109375" style="5" customWidth="1"/>
    <col min="13619" max="13652" width="19.140625" style="5" customWidth="1"/>
    <col min="13653" max="13664" width="18.140625" style="5" customWidth="1"/>
    <col min="13665" max="13845" width="9.140625" style="5"/>
    <col min="13846" max="13846" width="9.28515625" style="5" customWidth="1"/>
    <col min="13847" max="13847" width="11.42578125" style="5" customWidth="1"/>
    <col min="13848" max="13848" width="14.140625" style="5" customWidth="1"/>
    <col min="13849" max="13850" width="19.28515625" style="5" customWidth="1"/>
    <col min="13851" max="13851" width="9.140625" style="5"/>
    <col min="13852" max="13854" width="14.85546875" style="5" customWidth="1"/>
    <col min="13855" max="13855" width="16.7109375" style="5" customWidth="1"/>
    <col min="13856" max="13856" width="16.5703125" style="5" customWidth="1"/>
    <col min="13857" max="13857" width="16.7109375" style="5" customWidth="1"/>
    <col min="13858" max="13858" width="16.28515625" style="5" customWidth="1"/>
    <col min="13859" max="13859" width="11.85546875" style="5" customWidth="1"/>
    <col min="13860" max="13860" width="11.7109375" style="5" customWidth="1"/>
    <col min="13861" max="13861" width="10.85546875" style="5" customWidth="1"/>
    <col min="13862" max="13862" width="12" style="5" customWidth="1"/>
    <col min="13863" max="13863" width="14.7109375" style="5" customWidth="1"/>
    <col min="13864" max="13865" width="18.140625" style="5" customWidth="1"/>
    <col min="13866" max="13866" width="11.28515625" style="5" customWidth="1"/>
    <col min="13867" max="13867" width="9.140625" style="5"/>
    <col min="13868" max="13868" width="9.85546875" style="5" customWidth="1"/>
    <col min="13869" max="13871" width="12.7109375" style="5" customWidth="1"/>
    <col min="13872" max="13874" width="16.7109375" style="5" customWidth="1"/>
    <col min="13875" max="13908" width="19.140625" style="5" customWidth="1"/>
    <col min="13909" max="13920" width="18.140625" style="5" customWidth="1"/>
    <col min="13921" max="14101" width="9.140625" style="5"/>
    <col min="14102" max="14102" width="9.28515625" style="5" customWidth="1"/>
    <col min="14103" max="14103" width="11.42578125" style="5" customWidth="1"/>
    <col min="14104" max="14104" width="14.140625" style="5" customWidth="1"/>
    <col min="14105" max="14106" width="19.28515625" style="5" customWidth="1"/>
    <col min="14107" max="14107" width="9.140625" style="5"/>
    <col min="14108" max="14110" width="14.85546875" style="5" customWidth="1"/>
    <col min="14111" max="14111" width="16.7109375" style="5" customWidth="1"/>
    <col min="14112" max="14112" width="16.5703125" style="5" customWidth="1"/>
    <col min="14113" max="14113" width="16.7109375" style="5" customWidth="1"/>
    <col min="14114" max="14114" width="16.28515625" style="5" customWidth="1"/>
    <col min="14115" max="14115" width="11.85546875" style="5" customWidth="1"/>
    <col min="14116" max="14116" width="11.7109375" style="5" customWidth="1"/>
    <col min="14117" max="14117" width="10.85546875" style="5" customWidth="1"/>
    <col min="14118" max="14118" width="12" style="5" customWidth="1"/>
    <col min="14119" max="14119" width="14.7109375" style="5" customWidth="1"/>
    <col min="14120" max="14121" width="18.140625" style="5" customWidth="1"/>
    <col min="14122" max="14122" width="11.28515625" style="5" customWidth="1"/>
    <col min="14123" max="14123" width="9.140625" style="5"/>
    <col min="14124" max="14124" width="9.85546875" style="5" customWidth="1"/>
    <col min="14125" max="14127" width="12.7109375" style="5" customWidth="1"/>
    <col min="14128" max="14130" width="16.7109375" style="5" customWidth="1"/>
    <col min="14131" max="14164" width="19.140625" style="5" customWidth="1"/>
    <col min="14165" max="14176" width="18.140625" style="5" customWidth="1"/>
    <col min="14177" max="14357" width="9.140625" style="5"/>
    <col min="14358" max="14358" width="9.28515625" style="5" customWidth="1"/>
    <col min="14359" max="14359" width="11.42578125" style="5" customWidth="1"/>
    <col min="14360" max="14360" width="14.140625" style="5" customWidth="1"/>
    <col min="14361" max="14362" width="19.28515625" style="5" customWidth="1"/>
    <col min="14363" max="14363" width="9.140625" style="5"/>
    <col min="14364" max="14366" width="14.85546875" style="5" customWidth="1"/>
    <col min="14367" max="14367" width="16.7109375" style="5" customWidth="1"/>
    <col min="14368" max="14368" width="16.5703125" style="5" customWidth="1"/>
    <col min="14369" max="14369" width="16.7109375" style="5" customWidth="1"/>
    <col min="14370" max="14370" width="16.28515625" style="5" customWidth="1"/>
    <col min="14371" max="14371" width="11.85546875" style="5" customWidth="1"/>
    <col min="14372" max="14372" width="11.7109375" style="5" customWidth="1"/>
    <col min="14373" max="14373" width="10.85546875" style="5" customWidth="1"/>
    <col min="14374" max="14374" width="12" style="5" customWidth="1"/>
    <col min="14375" max="14375" width="14.7109375" style="5" customWidth="1"/>
    <col min="14376" max="14377" width="18.140625" style="5" customWidth="1"/>
    <col min="14378" max="14378" width="11.28515625" style="5" customWidth="1"/>
    <col min="14379" max="14379" width="9.140625" style="5"/>
    <col min="14380" max="14380" width="9.85546875" style="5" customWidth="1"/>
    <col min="14381" max="14383" width="12.7109375" style="5" customWidth="1"/>
    <col min="14384" max="14386" width="16.7109375" style="5" customWidth="1"/>
    <col min="14387" max="14420" width="19.140625" style="5" customWidth="1"/>
    <col min="14421" max="14432" width="18.140625" style="5" customWidth="1"/>
    <col min="14433" max="14613" width="9.140625" style="5"/>
    <col min="14614" max="14614" width="9.28515625" style="5" customWidth="1"/>
    <col min="14615" max="14615" width="11.42578125" style="5" customWidth="1"/>
    <col min="14616" max="14616" width="14.140625" style="5" customWidth="1"/>
    <col min="14617" max="14618" width="19.28515625" style="5" customWidth="1"/>
    <col min="14619" max="14619" width="9.140625" style="5"/>
    <col min="14620" max="14622" width="14.85546875" style="5" customWidth="1"/>
    <col min="14623" max="14623" width="16.7109375" style="5" customWidth="1"/>
    <col min="14624" max="14624" width="16.5703125" style="5" customWidth="1"/>
    <col min="14625" max="14625" width="16.7109375" style="5" customWidth="1"/>
    <col min="14626" max="14626" width="16.28515625" style="5" customWidth="1"/>
    <col min="14627" max="14627" width="11.85546875" style="5" customWidth="1"/>
    <col min="14628" max="14628" width="11.7109375" style="5" customWidth="1"/>
    <col min="14629" max="14629" width="10.85546875" style="5" customWidth="1"/>
    <col min="14630" max="14630" width="12" style="5" customWidth="1"/>
    <col min="14631" max="14631" width="14.7109375" style="5" customWidth="1"/>
    <col min="14632" max="14633" width="18.140625" style="5" customWidth="1"/>
    <col min="14634" max="14634" width="11.28515625" style="5" customWidth="1"/>
    <col min="14635" max="14635" width="9.140625" style="5"/>
    <col min="14636" max="14636" width="9.85546875" style="5" customWidth="1"/>
    <col min="14637" max="14639" width="12.7109375" style="5" customWidth="1"/>
    <col min="14640" max="14642" width="16.7109375" style="5" customWidth="1"/>
    <col min="14643" max="14676" width="19.140625" style="5" customWidth="1"/>
    <col min="14677" max="14688" width="18.140625" style="5" customWidth="1"/>
    <col min="14689" max="14869" width="9.140625" style="5"/>
    <col min="14870" max="14870" width="9.28515625" style="5" customWidth="1"/>
    <col min="14871" max="14871" width="11.42578125" style="5" customWidth="1"/>
    <col min="14872" max="14872" width="14.140625" style="5" customWidth="1"/>
    <col min="14873" max="14874" width="19.28515625" style="5" customWidth="1"/>
    <col min="14875" max="14875" width="9.140625" style="5"/>
    <col min="14876" max="14878" width="14.85546875" style="5" customWidth="1"/>
    <col min="14879" max="14879" width="16.7109375" style="5" customWidth="1"/>
    <col min="14880" max="14880" width="16.5703125" style="5" customWidth="1"/>
    <col min="14881" max="14881" width="16.7109375" style="5" customWidth="1"/>
    <col min="14882" max="14882" width="16.28515625" style="5" customWidth="1"/>
    <col min="14883" max="14883" width="11.85546875" style="5" customWidth="1"/>
    <col min="14884" max="14884" width="11.7109375" style="5" customWidth="1"/>
    <col min="14885" max="14885" width="10.85546875" style="5" customWidth="1"/>
    <col min="14886" max="14886" width="12" style="5" customWidth="1"/>
    <col min="14887" max="14887" width="14.7109375" style="5" customWidth="1"/>
    <col min="14888" max="14889" width="18.140625" style="5" customWidth="1"/>
    <col min="14890" max="14890" width="11.28515625" style="5" customWidth="1"/>
    <col min="14891" max="14891" width="9.140625" style="5"/>
    <col min="14892" max="14892" width="9.85546875" style="5" customWidth="1"/>
    <col min="14893" max="14895" width="12.7109375" style="5" customWidth="1"/>
    <col min="14896" max="14898" width="16.7109375" style="5" customWidth="1"/>
    <col min="14899" max="14932" width="19.140625" style="5" customWidth="1"/>
    <col min="14933" max="14944" width="18.140625" style="5" customWidth="1"/>
    <col min="14945" max="15125" width="9.140625" style="5"/>
    <col min="15126" max="15126" width="9.28515625" style="5" customWidth="1"/>
    <col min="15127" max="15127" width="11.42578125" style="5" customWidth="1"/>
    <col min="15128" max="15128" width="14.140625" style="5" customWidth="1"/>
    <col min="15129" max="15130" width="19.28515625" style="5" customWidth="1"/>
    <col min="15131" max="15131" width="9.140625" style="5"/>
    <col min="15132" max="15134" width="14.85546875" style="5" customWidth="1"/>
    <col min="15135" max="15135" width="16.7109375" style="5" customWidth="1"/>
    <col min="15136" max="15136" width="16.5703125" style="5" customWidth="1"/>
    <col min="15137" max="15137" width="16.7109375" style="5" customWidth="1"/>
    <col min="15138" max="15138" width="16.28515625" style="5" customWidth="1"/>
    <col min="15139" max="15139" width="11.85546875" style="5" customWidth="1"/>
    <col min="15140" max="15140" width="11.7109375" style="5" customWidth="1"/>
    <col min="15141" max="15141" width="10.85546875" style="5" customWidth="1"/>
    <col min="15142" max="15142" width="12" style="5" customWidth="1"/>
    <col min="15143" max="15143" width="14.7109375" style="5" customWidth="1"/>
    <col min="15144" max="15145" width="18.140625" style="5" customWidth="1"/>
    <col min="15146" max="15146" width="11.28515625" style="5" customWidth="1"/>
    <col min="15147" max="15147" width="9.140625" style="5"/>
    <col min="15148" max="15148" width="9.85546875" style="5" customWidth="1"/>
    <col min="15149" max="15151" width="12.7109375" style="5" customWidth="1"/>
    <col min="15152" max="15154" width="16.7109375" style="5" customWidth="1"/>
    <col min="15155" max="15188" width="19.140625" style="5" customWidth="1"/>
    <col min="15189" max="15200" width="18.140625" style="5" customWidth="1"/>
    <col min="15201" max="15381" width="9.140625" style="5"/>
    <col min="15382" max="15382" width="9.28515625" style="5" customWidth="1"/>
    <col min="15383" max="15383" width="11.42578125" style="5" customWidth="1"/>
    <col min="15384" max="15384" width="14.140625" style="5" customWidth="1"/>
    <col min="15385" max="15386" width="19.28515625" style="5" customWidth="1"/>
    <col min="15387" max="15387" width="9.140625" style="5"/>
    <col min="15388" max="15390" width="14.85546875" style="5" customWidth="1"/>
    <col min="15391" max="15391" width="16.7109375" style="5" customWidth="1"/>
    <col min="15392" max="15392" width="16.5703125" style="5" customWidth="1"/>
    <col min="15393" max="15393" width="16.7109375" style="5" customWidth="1"/>
    <col min="15394" max="15394" width="16.28515625" style="5" customWidth="1"/>
    <col min="15395" max="15395" width="11.85546875" style="5" customWidth="1"/>
    <col min="15396" max="15396" width="11.7109375" style="5" customWidth="1"/>
    <col min="15397" max="15397" width="10.85546875" style="5" customWidth="1"/>
    <col min="15398" max="15398" width="12" style="5" customWidth="1"/>
    <col min="15399" max="15399" width="14.7109375" style="5" customWidth="1"/>
    <col min="15400" max="15401" width="18.140625" style="5" customWidth="1"/>
    <col min="15402" max="15402" width="11.28515625" style="5" customWidth="1"/>
    <col min="15403" max="15403" width="9.140625" style="5"/>
    <col min="15404" max="15404" width="9.85546875" style="5" customWidth="1"/>
    <col min="15405" max="15407" width="12.7109375" style="5" customWidth="1"/>
    <col min="15408" max="15410" width="16.7109375" style="5" customWidth="1"/>
    <col min="15411" max="15444" width="19.140625" style="5" customWidth="1"/>
    <col min="15445" max="15456" width="18.140625" style="5" customWidth="1"/>
    <col min="15457" max="15637" width="9.140625" style="5"/>
    <col min="15638" max="15638" width="9.28515625" style="5" customWidth="1"/>
    <col min="15639" max="15639" width="11.42578125" style="5" customWidth="1"/>
    <col min="15640" max="15640" width="14.140625" style="5" customWidth="1"/>
    <col min="15641" max="15642" width="19.28515625" style="5" customWidth="1"/>
    <col min="15643" max="15643" width="9.140625" style="5"/>
    <col min="15644" max="15646" width="14.85546875" style="5" customWidth="1"/>
    <col min="15647" max="15647" width="16.7109375" style="5" customWidth="1"/>
    <col min="15648" max="15648" width="16.5703125" style="5" customWidth="1"/>
    <col min="15649" max="15649" width="16.7109375" style="5" customWidth="1"/>
    <col min="15650" max="15650" width="16.28515625" style="5" customWidth="1"/>
    <col min="15651" max="15651" width="11.85546875" style="5" customWidth="1"/>
    <col min="15652" max="15652" width="11.7109375" style="5" customWidth="1"/>
    <col min="15653" max="15653" width="10.85546875" style="5" customWidth="1"/>
    <col min="15654" max="15654" width="12" style="5" customWidth="1"/>
    <col min="15655" max="15655" width="14.7109375" style="5" customWidth="1"/>
    <col min="15656" max="15657" width="18.140625" style="5" customWidth="1"/>
    <col min="15658" max="15658" width="11.28515625" style="5" customWidth="1"/>
    <col min="15659" max="15659" width="9.140625" style="5"/>
    <col min="15660" max="15660" width="9.85546875" style="5" customWidth="1"/>
    <col min="15661" max="15663" width="12.7109375" style="5" customWidth="1"/>
    <col min="15664" max="15666" width="16.7109375" style="5" customWidth="1"/>
    <col min="15667" max="15700" width="19.140625" style="5" customWidth="1"/>
    <col min="15701" max="15712" width="18.140625" style="5" customWidth="1"/>
    <col min="15713" max="15893" width="9.140625" style="5"/>
    <col min="15894" max="15894" width="9.28515625" style="5" customWidth="1"/>
    <col min="15895" max="15895" width="11.42578125" style="5" customWidth="1"/>
    <col min="15896" max="15896" width="14.140625" style="5" customWidth="1"/>
    <col min="15897" max="15898" width="19.28515625" style="5" customWidth="1"/>
    <col min="15899" max="15899" width="9.140625" style="5"/>
    <col min="15900" max="15902" width="14.85546875" style="5" customWidth="1"/>
    <col min="15903" max="15903" width="16.7109375" style="5" customWidth="1"/>
    <col min="15904" max="15904" width="16.5703125" style="5" customWidth="1"/>
    <col min="15905" max="15905" width="16.7109375" style="5" customWidth="1"/>
    <col min="15906" max="15906" width="16.28515625" style="5" customWidth="1"/>
    <col min="15907" max="15907" width="11.85546875" style="5" customWidth="1"/>
    <col min="15908" max="15908" width="11.7109375" style="5" customWidth="1"/>
    <col min="15909" max="15909" width="10.85546875" style="5" customWidth="1"/>
    <col min="15910" max="15910" width="12" style="5" customWidth="1"/>
    <col min="15911" max="15911" width="14.7109375" style="5" customWidth="1"/>
    <col min="15912" max="15913" width="18.140625" style="5" customWidth="1"/>
    <col min="15914" max="15914" width="11.28515625" style="5" customWidth="1"/>
    <col min="15915" max="15915" width="9.140625" style="5"/>
    <col min="15916" max="15916" width="9.85546875" style="5" customWidth="1"/>
    <col min="15917" max="15919" width="12.7109375" style="5" customWidth="1"/>
    <col min="15920" max="15922" width="16.7109375" style="5" customWidth="1"/>
    <col min="15923" max="15956" width="19.140625" style="5" customWidth="1"/>
    <col min="15957" max="15968" width="18.140625" style="5" customWidth="1"/>
    <col min="15969" max="16384" width="9.140625" style="5"/>
  </cols>
  <sheetData>
    <row r="1" spans="1:16" s="2" customFormat="1" ht="38.25" customHeight="1" x14ac:dyDescent="0.3">
      <c r="A1" s="10"/>
      <c r="B1" s="1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1"/>
      <c r="M1" s="11"/>
      <c r="O1" s="4"/>
    </row>
    <row r="2" spans="1:16" s="6" customFormat="1" ht="7.5" customHeight="1" x14ac:dyDescent="0.25">
      <c r="A2" s="10"/>
      <c r="B2" s="12"/>
      <c r="J2" s="9"/>
      <c r="K2" s="7"/>
      <c r="L2" s="7"/>
      <c r="M2" s="7"/>
      <c r="O2" s="8"/>
    </row>
    <row r="3" spans="1:16" s="6" customFormat="1" ht="7.5" hidden="1" customHeight="1" x14ac:dyDescent="0.25">
      <c r="A3" s="2"/>
      <c r="B3" s="12"/>
      <c r="J3" s="9"/>
      <c r="K3" s="7"/>
      <c r="L3" s="7"/>
      <c r="M3" s="7"/>
      <c r="O3" s="8"/>
    </row>
    <row r="4" spans="1:16" s="6" customFormat="1" ht="7.5" hidden="1" customHeight="1" x14ac:dyDescent="0.25">
      <c r="A4" s="2"/>
      <c r="B4" s="12"/>
      <c r="J4" s="9"/>
      <c r="K4" s="7"/>
      <c r="L4" s="7"/>
      <c r="M4" s="7"/>
      <c r="O4" s="8"/>
    </row>
    <row r="5" spans="1:16" s="6" customFormat="1" ht="7.5" hidden="1" customHeight="1" x14ac:dyDescent="0.25">
      <c r="A5" s="2"/>
      <c r="B5" s="12"/>
      <c r="J5" s="9"/>
      <c r="K5" s="7"/>
      <c r="L5" s="7"/>
      <c r="M5" s="7"/>
      <c r="O5" s="8"/>
    </row>
    <row r="6" spans="1:16" s="6" customFormat="1" ht="7.5" hidden="1" customHeight="1" x14ac:dyDescent="0.25">
      <c r="A6" s="2"/>
      <c r="B6" s="12"/>
      <c r="J6" s="9"/>
      <c r="K6" s="7"/>
      <c r="L6" s="7"/>
      <c r="M6" s="7"/>
      <c r="O6" s="8"/>
    </row>
    <row r="7" spans="1:16" s="6" customFormat="1" ht="7.5" hidden="1" customHeight="1" x14ac:dyDescent="0.25">
      <c r="A7" s="2"/>
      <c r="B7" s="12"/>
      <c r="J7" s="9"/>
      <c r="K7" s="7"/>
      <c r="L7" s="7"/>
      <c r="M7" s="7"/>
      <c r="O7" s="8"/>
    </row>
    <row r="8" spans="1:16" s="2" customFormat="1" ht="15" customHeight="1" x14ac:dyDescent="0.2">
      <c r="A8" s="73" t="s">
        <v>4</v>
      </c>
      <c r="B8" s="71" t="s">
        <v>5</v>
      </c>
      <c r="C8" s="71" t="s">
        <v>6</v>
      </c>
      <c r="D8" s="71" t="s">
        <v>7</v>
      </c>
      <c r="E8" s="71" t="s">
        <v>28</v>
      </c>
      <c r="F8" s="71" t="s">
        <v>0</v>
      </c>
      <c r="G8" s="71" t="s">
        <v>8</v>
      </c>
      <c r="H8" s="71" t="s">
        <v>1</v>
      </c>
      <c r="I8" s="71" t="s">
        <v>9</v>
      </c>
      <c r="J8" s="71" t="s">
        <v>10</v>
      </c>
      <c r="K8" s="75" t="s">
        <v>16</v>
      </c>
      <c r="L8" s="71" t="s">
        <v>11</v>
      </c>
      <c r="M8" s="71" t="s">
        <v>12</v>
      </c>
      <c r="N8" s="71" t="s">
        <v>17</v>
      </c>
      <c r="O8" s="71" t="s">
        <v>2</v>
      </c>
      <c r="P8" s="71" t="s">
        <v>3</v>
      </c>
    </row>
    <row r="9" spans="1:16" s="2" customFormat="1" ht="115.5" customHeight="1" x14ac:dyDescent="0.2">
      <c r="A9" s="73"/>
      <c r="B9" s="72"/>
      <c r="C9" s="72"/>
      <c r="D9" s="74"/>
      <c r="E9" s="74"/>
      <c r="F9" s="74"/>
      <c r="G9" s="74"/>
      <c r="H9" s="74"/>
      <c r="I9" s="72"/>
      <c r="J9" s="74"/>
      <c r="K9" s="76"/>
      <c r="L9" s="72"/>
      <c r="M9" s="72"/>
      <c r="N9" s="72"/>
      <c r="O9" s="72"/>
      <c r="P9" s="72"/>
    </row>
    <row r="10" spans="1:16" ht="15.75" x14ac:dyDescent="0.2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7">
        <v>11</v>
      </c>
      <c r="L10" s="18">
        <v>12</v>
      </c>
      <c r="M10" s="17">
        <v>13</v>
      </c>
      <c r="N10" s="18">
        <v>14</v>
      </c>
      <c r="O10" s="17">
        <v>15</v>
      </c>
      <c r="P10" s="18">
        <v>16</v>
      </c>
    </row>
    <row r="11" spans="1:16" s="3" customFormat="1" ht="60" customHeight="1" x14ac:dyDescent="0.2">
      <c r="A11" s="19">
        <v>1</v>
      </c>
      <c r="B11" s="20"/>
      <c r="C11" s="20"/>
      <c r="D11" s="20"/>
      <c r="E11" s="20"/>
      <c r="F11" s="21"/>
      <c r="G11" s="22"/>
      <c r="H11" s="20"/>
      <c r="I11" s="20"/>
      <c r="J11" s="23"/>
      <c r="K11" s="24"/>
      <c r="L11" s="25"/>
      <c r="M11" s="26"/>
      <c r="N11" s="20"/>
      <c r="O11" s="22"/>
      <c r="P11" s="22"/>
    </row>
    <row r="12" spans="1:16" s="3" customFormat="1" ht="60" customHeight="1" x14ac:dyDescent="0.2">
      <c r="A12" s="19">
        <v>2</v>
      </c>
      <c r="B12" s="20"/>
      <c r="C12" s="20"/>
      <c r="D12" s="20"/>
      <c r="E12" s="20"/>
      <c r="F12" s="21"/>
      <c r="G12" s="22"/>
      <c r="H12" s="20"/>
      <c r="I12" s="20"/>
      <c r="J12" s="23"/>
      <c r="K12" s="24"/>
      <c r="L12" s="25"/>
      <c r="M12" s="26"/>
      <c r="N12" s="20"/>
      <c r="O12" s="22"/>
      <c r="P12" s="22"/>
    </row>
    <row r="13" spans="1:16" s="2" customFormat="1" ht="60" customHeight="1" x14ac:dyDescent="0.2">
      <c r="A13" s="19">
        <v>3</v>
      </c>
      <c r="B13" s="20"/>
      <c r="C13" s="20"/>
      <c r="D13" s="20"/>
      <c r="E13" s="20"/>
      <c r="F13" s="21"/>
      <c r="G13" s="22"/>
      <c r="H13" s="20"/>
      <c r="I13" s="20"/>
      <c r="J13" s="23"/>
      <c r="K13" s="24"/>
      <c r="L13" s="25"/>
      <c r="M13" s="26"/>
      <c r="N13" s="20"/>
      <c r="O13" s="22"/>
      <c r="P13" s="22"/>
    </row>
    <row r="14" spans="1:16" ht="12.75" x14ac:dyDescent="0.2">
      <c r="A14" s="2"/>
      <c r="B14" s="2"/>
      <c r="C14" s="2"/>
      <c r="D14" s="2"/>
      <c r="F14" s="2"/>
      <c r="G14" s="2"/>
      <c r="H14" s="2"/>
      <c r="I14" s="2"/>
      <c r="J14" s="28"/>
      <c r="K14" s="29"/>
      <c r="L14" s="28"/>
      <c r="M14" s="28"/>
      <c r="N14" s="28"/>
      <c r="O14" s="28"/>
      <c r="P14" s="28"/>
    </row>
    <row r="15" spans="1:16" ht="15.75" x14ac:dyDescent="0.25">
      <c r="B15" s="27" t="s">
        <v>25</v>
      </c>
      <c r="C15" s="2"/>
      <c r="D15" s="2"/>
      <c r="F15" s="2"/>
      <c r="G15" s="2"/>
      <c r="H15" s="2"/>
      <c r="I15" s="2"/>
      <c r="J15" s="30"/>
      <c r="K15" s="31"/>
      <c r="L15" s="30"/>
      <c r="M15" s="30"/>
      <c r="N15" s="2"/>
      <c r="O15" s="4"/>
      <c r="P15" s="2"/>
    </row>
    <row r="16" spans="1:16" ht="12.75" x14ac:dyDescent="0.2">
      <c r="A16" s="2"/>
      <c r="B16" s="2"/>
      <c r="C16" s="2"/>
      <c r="D16" s="2"/>
      <c r="F16" s="2"/>
      <c r="G16" s="2"/>
      <c r="H16" s="2"/>
      <c r="I16" s="2"/>
      <c r="J16" s="30"/>
      <c r="K16" s="31"/>
      <c r="L16" s="30"/>
      <c r="M16" s="30"/>
      <c r="N16" s="2"/>
      <c r="O16" s="4"/>
      <c r="P16" s="2"/>
    </row>
    <row r="17" spans="1:16" ht="19.5" x14ac:dyDescent="0.35">
      <c r="A17" s="33" t="s">
        <v>18</v>
      </c>
      <c r="B17" s="34"/>
      <c r="C17" s="32"/>
      <c r="D17" s="2"/>
      <c r="F17" s="2"/>
      <c r="G17" s="2"/>
      <c r="H17" s="2"/>
      <c r="I17" s="2"/>
      <c r="J17" s="30"/>
      <c r="K17" s="31"/>
      <c r="L17" s="30"/>
      <c r="M17" s="30"/>
      <c r="N17" s="2"/>
      <c r="O17" s="4"/>
      <c r="P17" s="2"/>
    </row>
    <row r="18" spans="1:16" ht="12.75" x14ac:dyDescent="0.2">
      <c r="A18" s="73" t="s">
        <v>4</v>
      </c>
      <c r="B18" s="71" t="s">
        <v>5</v>
      </c>
      <c r="C18" s="71" t="s">
        <v>6</v>
      </c>
      <c r="D18" s="71" t="s">
        <v>7</v>
      </c>
      <c r="E18" s="71" t="s">
        <v>29</v>
      </c>
      <c r="F18" s="71" t="s">
        <v>0</v>
      </c>
      <c r="G18" s="71" t="s">
        <v>8</v>
      </c>
      <c r="H18" s="71" t="s">
        <v>1</v>
      </c>
      <c r="I18" s="71" t="s">
        <v>9</v>
      </c>
      <c r="J18" s="71" t="s">
        <v>10</v>
      </c>
      <c r="K18" s="75" t="s">
        <v>16</v>
      </c>
      <c r="L18" s="71" t="s">
        <v>11</v>
      </c>
      <c r="M18" s="71" t="s">
        <v>12</v>
      </c>
      <c r="N18" s="71" t="s">
        <v>17</v>
      </c>
      <c r="O18" s="71" t="s">
        <v>2</v>
      </c>
      <c r="P18" s="71" t="s">
        <v>3</v>
      </c>
    </row>
    <row r="19" spans="1:16" ht="135.75" customHeight="1" x14ac:dyDescent="0.2">
      <c r="A19" s="73"/>
      <c r="B19" s="72"/>
      <c r="C19" s="72"/>
      <c r="D19" s="74"/>
      <c r="E19" s="74"/>
      <c r="F19" s="74"/>
      <c r="G19" s="74"/>
      <c r="H19" s="74"/>
      <c r="I19" s="72"/>
      <c r="J19" s="74"/>
      <c r="K19" s="76"/>
      <c r="L19" s="72"/>
      <c r="M19" s="72"/>
      <c r="N19" s="72"/>
      <c r="O19" s="72"/>
      <c r="P19" s="72"/>
    </row>
    <row r="20" spans="1:16" ht="22.5" customHeight="1" x14ac:dyDescent="0.2">
      <c r="A20" s="17">
        <v>1</v>
      </c>
      <c r="B20" s="18">
        <v>2</v>
      </c>
      <c r="C20" s="17">
        <v>3</v>
      </c>
      <c r="D20" s="18">
        <v>4</v>
      </c>
      <c r="E20" s="17">
        <v>5</v>
      </c>
      <c r="F20" s="18">
        <v>6</v>
      </c>
      <c r="G20" s="17">
        <v>7</v>
      </c>
      <c r="H20" s="18">
        <v>8</v>
      </c>
      <c r="I20" s="17">
        <v>9</v>
      </c>
      <c r="J20" s="18">
        <v>10</v>
      </c>
      <c r="K20" s="17">
        <v>11</v>
      </c>
      <c r="L20" s="18">
        <v>12</v>
      </c>
      <c r="M20" s="17">
        <v>13</v>
      </c>
      <c r="N20" s="18">
        <v>14</v>
      </c>
      <c r="O20" s="17">
        <v>15</v>
      </c>
      <c r="P20" s="18">
        <v>16</v>
      </c>
    </row>
    <row r="21" spans="1:16" ht="94.5" x14ac:dyDescent="0.2">
      <c r="A21" s="19">
        <v>1</v>
      </c>
      <c r="B21" s="20" t="s">
        <v>19</v>
      </c>
      <c r="C21" s="20" t="s">
        <v>20</v>
      </c>
      <c r="D21" s="20" t="s">
        <v>21</v>
      </c>
      <c r="E21" s="20" t="s">
        <v>30</v>
      </c>
      <c r="F21" s="21" t="s">
        <v>26</v>
      </c>
      <c r="G21" s="21" t="s">
        <v>22</v>
      </c>
      <c r="H21" s="20" t="s">
        <v>23</v>
      </c>
      <c r="I21" s="20" t="s">
        <v>14</v>
      </c>
      <c r="J21" s="23" t="s">
        <v>15</v>
      </c>
      <c r="K21" s="24">
        <v>600</v>
      </c>
      <c r="L21" s="25">
        <f>J21*K21</f>
        <v>3000</v>
      </c>
      <c r="M21" s="26">
        <f>L21*1.12</f>
        <v>3360.0000000000005</v>
      </c>
      <c r="N21" s="20"/>
      <c r="O21" s="22" t="s">
        <v>24</v>
      </c>
      <c r="P21" s="22" t="s">
        <v>13</v>
      </c>
    </row>
    <row r="22" spans="1:16" ht="102" customHeight="1" x14ac:dyDescent="0.25">
      <c r="A22" s="5"/>
      <c r="B22" s="16"/>
    </row>
    <row r="25" spans="1:16" ht="12.75" customHeight="1" x14ac:dyDescent="0.25"/>
    <row r="26" spans="1:16" ht="18.75" x14ac:dyDescent="0.3">
      <c r="C26" s="1"/>
      <c r="D26" s="1"/>
    </row>
    <row r="27" spans="1:16" ht="18.75" x14ac:dyDescent="0.3">
      <c r="B27" s="1"/>
      <c r="C27" s="1"/>
      <c r="D27" s="1"/>
    </row>
  </sheetData>
  <autoFilter ref="A10:WWR14" xr:uid="{00000000-0009-0000-0000-000000000000}"/>
  <mergeCells count="32">
    <mergeCell ref="A8:A9"/>
    <mergeCell ref="F8:F9"/>
    <mergeCell ref="D8:D9"/>
    <mergeCell ref="E8:E9"/>
    <mergeCell ref="K8:K9"/>
    <mergeCell ref="G8:G9"/>
    <mergeCell ref="H8:H9"/>
    <mergeCell ref="C8:C9"/>
    <mergeCell ref="I8:I9"/>
    <mergeCell ref="J8:J9"/>
    <mergeCell ref="P8:P9"/>
    <mergeCell ref="B8:B9"/>
    <mergeCell ref="L8:L9"/>
    <mergeCell ref="M8:M9"/>
    <mergeCell ref="N8:N9"/>
    <mergeCell ref="O8:O9"/>
    <mergeCell ref="O18:O19"/>
    <mergeCell ref="P18:P19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</mergeCells>
  <pageMargins left="0.31496062992125984" right="0.11811023622047245" top="1.1023622047244095" bottom="0.15748031496062992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46"/>
  <sheetViews>
    <sheetView tabSelected="1" zoomScale="60" zoomScaleNormal="60" zoomScaleSheetLayoutView="71" zoomScalePageLayoutView="80" workbookViewId="0">
      <selection activeCell="D45" sqref="D45"/>
    </sheetView>
  </sheetViews>
  <sheetFormatPr defaultRowHeight="15.75" x14ac:dyDescent="0.25"/>
  <cols>
    <col min="1" max="1" width="6.5703125" style="38" customWidth="1"/>
    <col min="2" max="2" width="45.7109375" style="36" customWidth="1"/>
    <col min="3" max="3" width="17.5703125" style="40" customWidth="1"/>
    <col min="4" max="4" width="12.28515625" style="36" customWidth="1"/>
    <col min="5" max="5" width="29.140625" style="40" customWidth="1"/>
    <col min="6" max="7" width="9.7109375" style="39" customWidth="1"/>
    <col min="8" max="8" width="17.42578125" style="41" customWidth="1"/>
    <col min="9" max="9" width="18.5703125" style="41" customWidth="1"/>
    <col min="10" max="10" width="19.140625" style="44" customWidth="1"/>
    <col min="11" max="11" width="14.42578125" style="43" customWidth="1"/>
    <col min="12" max="16384" width="9.140625" style="36"/>
  </cols>
  <sheetData>
    <row r="1" spans="1:11" x14ac:dyDescent="0.25">
      <c r="J1" s="50"/>
      <c r="K1" s="51"/>
    </row>
    <row r="2" spans="1:11" ht="59.25" customHeight="1" x14ac:dyDescent="0.25">
      <c r="I2" s="80" t="s">
        <v>49</v>
      </c>
      <c r="J2" s="80"/>
      <c r="K2" s="80"/>
    </row>
    <row r="3" spans="1:11" ht="44.25" customHeight="1" x14ac:dyDescent="0.25">
      <c r="I3" s="79" t="s">
        <v>50</v>
      </c>
      <c r="J3" s="79"/>
      <c r="K3" s="79"/>
    </row>
    <row r="4" spans="1:11" s="37" customFormat="1" ht="20.25" customHeight="1" x14ac:dyDescent="0.2">
      <c r="A4" s="77" t="s">
        <v>48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35" customFormat="1" ht="17.2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35" customFormat="1" ht="29.2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s="35" customFormat="1" ht="144" x14ac:dyDescent="0.2">
      <c r="A7" s="45" t="s">
        <v>4</v>
      </c>
      <c r="B7" s="46" t="s">
        <v>32</v>
      </c>
      <c r="C7" s="46" t="s">
        <v>33</v>
      </c>
      <c r="D7" s="46" t="s">
        <v>34</v>
      </c>
      <c r="E7" s="46" t="s">
        <v>35</v>
      </c>
      <c r="F7" s="46" t="s">
        <v>36</v>
      </c>
      <c r="G7" s="46" t="s">
        <v>37</v>
      </c>
      <c r="H7" s="47" t="s">
        <v>38</v>
      </c>
      <c r="I7" s="48" t="s">
        <v>39</v>
      </c>
      <c r="J7" s="49" t="s">
        <v>40</v>
      </c>
      <c r="K7" s="49" t="s">
        <v>41</v>
      </c>
    </row>
    <row r="8" spans="1:11" ht="18" x14ac:dyDescent="0.2">
      <c r="A8" s="60">
        <v>1</v>
      </c>
      <c r="B8" s="61">
        <v>2</v>
      </c>
      <c r="C8" s="61">
        <v>4</v>
      </c>
      <c r="D8" s="60">
        <v>5</v>
      </c>
      <c r="E8" s="61">
        <v>6</v>
      </c>
      <c r="F8" s="60">
        <v>7</v>
      </c>
      <c r="G8" s="60"/>
      <c r="H8" s="62">
        <v>8</v>
      </c>
      <c r="I8" s="63">
        <v>9</v>
      </c>
      <c r="J8" s="64">
        <v>10</v>
      </c>
      <c r="K8" s="65">
        <v>11</v>
      </c>
    </row>
    <row r="9" spans="1:11" ht="30.75" customHeight="1" x14ac:dyDescent="0.2">
      <c r="A9" s="82" t="s">
        <v>84</v>
      </c>
      <c r="B9" s="83"/>
      <c r="C9" s="83"/>
      <c r="D9" s="83"/>
      <c r="E9" s="83"/>
      <c r="F9" s="83"/>
      <c r="G9" s="83"/>
      <c r="H9" s="83"/>
      <c r="I9" s="83"/>
      <c r="J9" s="83"/>
      <c r="K9" s="84"/>
    </row>
    <row r="10" spans="1:11" ht="54" x14ac:dyDescent="0.2">
      <c r="A10" s="66">
        <v>1</v>
      </c>
      <c r="B10" s="68" t="s">
        <v>96</v>
      </c>
      <c r="C10" s="59" t="s">
        <v>43</v>
      </c>
      <c r="D10" s="57" t="s">
        <v>83</v>
      </c>
      <c r="E10" s="59" t="s">
        <v>42</v>
      </c>
      <c r="F10" s="57" t="s">
        <v>44</v>
      </c>
      <c r="G10" s="67">
        <v>2</v>
      </c>
      <c r="H10" s="67">
        <v>135000</v>
      </c>
      <c r="I10" s="67">
        <v>270000</v>
      </c>
      <c r="J10" s="81" t="s">
        <v>51</v>
      </c>
      <c r="K10" s="57" t="s">
        <v>45</v>
      </c>
    </row>
    <row r="11" spans="1:11" ht="45" x14ac:dyDescent="0.2">
      <c r="A11" s="66">
        <v>2</v>
      </c>
      <c r="B11" s="68" t="s">
        <v>97</v>
      </c>
      <c r="C11" s="59" t="s">
        <v>43</v>
      </c>
      <c r="D11" s="57" t="s">
        <v>83</v>
      </c>
      <c r="E11" s="59" t="s">
        <v>42</v>
      </c>
      <c r="F11" s="57" t="s">
        <v>44</v>
      </c>
      <c r="G11" s="67">
        <v>2</v>
      </c>
      <c r="H11" s="67">
        <v>245450</v>
      </c>
      <c r="I11" s="67">
        <v>490900</v>
      </c>
      <c r="J11" s="81" t="s">
        <v>51</v>
      </c>
      <c r="K11" s="57" t="s">
        <v>45</v>
      </c>
    </row>
    <row r="12" spans="1:11" ht="54" x14ac:dyDescent="0.2">
      <c r="A12" s="66">
        <v>3</v>
      </c>
      <c r="B12" s="68" t="s">
        <v>52</v>
      </c>
      <c r="C12" s="59" t="s">
        <v>43</v>
      </c>
      <c r="D12" s="57" t="s">
        <v>83</v>
      </c>
      <c r="E12" s="59" t="s">
        <v>42</v>
      </c>
      <c r="F12" s="57" t="s">
        <v>44</v>
      </c>
      <c r="G12" s="67">
        <v>3</v>
      </c>
      <c r="H12" s="67">
        <v>22500</v>
      </c>
      <c r="I12" s="67">
        <v>67500</v>
      </c>
      <c r="J12" s="81" t="s">
        <v>51</v>
      </c>
      <c r="K12" s="57" t="s">
        <v>45</v>
      </c>
    </row>
    <row r="13" spans="1:11" ht="54" x14ac:dyDescent="0.2">
      <c r="A13" s="66">
        <v>4</v>
      </c>
      <c r="B13" s="68" t="s">
        <v>53</v>
      </c>
      <c r="C13" s="59" t="s">
        <v>43</v>
      </c>
      <c r="D13" s="57" t="s">
        <v>83</v>
      </c>
      <c r="E13" s="59" t="s">
        <v>42</v>
      </c>
      <c r="F13" s="57" t="s">
        <v>44</v>
      </c>
      <c r="G13" s="67">
        <v>100</v>
      </c>
      <c r="H13" s="67">
        <v>4610</v>
      </c>
      <c r="I13" s="67">
        <v>461000</v>
      </c>
      <c r="J13" s="81" t="s">
        <v>51</v>
      </c>
      <c r="K13" s="57" t="s">
        <v>45</v>
      </c>
    </row>
    <row r="14" spans="1:11" ht="45" x14ac:dyDescent="0.2">
      <c r="A14" s="66">
        <v>5</v>
      </c>
      <c r="B14" s="68" t="s">
        <v>98</v>
      </c>
      <c r="C14" s="59" t="s">
        <v>43</v>
      </c>
      <c r="D14" s="57" t="s">
        <v>83</v>
      </c>
      <c r="E14" s="59" t="s">
        <v>42</v>
      </c>
      <c r="F14" s="57" t="s">
        <v>54</v>
      </c>
      <c r="G14" s="67">
        <v>5</v>
      </c>
      <c r="H14" s="67">
        <v>950</v>
      </c>
      <c r="I14" s="67">
        <v>4750</v>
      </c>
      <c r="J14" s="81" t="s">
        <v>51</v>
      </c>
      <c r="K14" s="57" t="s">
        <v>45</v>
      </c>
    </row>
    <row r="15" spans="1:11" ht="45" x14ac:dyDescent="0.2">
      <c r="A15" s="66">
        <v>6</v>
      </c>
      <c r="B15" s="68" t="s">
        <v>55</v>
      </c>
      <c r="C15" s="59" t="s">
        <v>43</v>
      </c>
      <c r="D15" s="57" t="s">
        <v>83</v>
      </c>
      <c r="E15" s="59" t="s">
        <v>42</v>
      </c>
      <c r="F15" s="57" t="s">
        <v>44</v>
      </c>
      <c r="G15" s="67">
        <v>10</v>
      </c>
      <c r="H15" s="67">
        <v>1736</v>
      </c>
      <c r="I15" s="67">
        <v>17360</v>
      </c>
      <c r="J15" s="81" t="s">
        <v>51</v>
      </c>
      <c r="K15" s="57" t="s">
        <v>45</v>
      </c>
    </row>
    <row r="16" spans="1:11" ht="72" x14ac:dyDescent="0.2">
      <c r="A16" s="66">
        <v>7</v>
      </c>
      <c r="B16" s="68" t="s">
        <v>56</v>
      </c>
      <c r="C16" s="59" t="s">
        <v>43</v>
      </c>
      <c r="D16" s="57" t="s">
        <v>83</v>
      </c>
      <c r="E16" s="59" t="s">
        <v>42</v>
      </c>
      <c r="F16" s="57" t="s">
        <v>57</v>
      </c>
      <c r="G16" s="67">
        <v>5</v>
      </c>
      <c r="H16" s="67">
        <v>3375.7</v>
      </c>
      <c r="I16" s="67">
        <v>16878.5</v>
      </c>
      <c r="J16" s="81" t="s">
        <v>51</v>
      </c>
      <c r="K16" s="57" t="s">
        <v>45</v>
      </c>
    </row>
    <row r="17" spans="1:11" ht="90" x14ac:dyDescent="0.2">
      <c r="A17" s="66">
        <v>8</v>
      </c>
      <c r="B17" s="68" t="s">
        <v>85</v>
      </c>
      <c r="C17" s="59" t="s">
        <v>43</v>
      </c>
      <c r="D17" s="57" t="s">
        <v>83</v>
      </c>
      <c r="E17" s="59" t="s">
        <v>42</v>
      </c>
      <c r="F17" s="57" t="s">
        <v>44</v>
      </c>
      <c r="G17" s="67">
        <v>12</v>
      </c>
      <c r="H17" s="67">
        <v>114300</v>
      </c>
      <c r="I17" s="67">
        <v>1371600</v>
      </c>
      <c r="J17" s="81" t="s">
        <v>51</v>
      </c>
      <c r="K17" s="57" t="s">
        <v>45</v>
      </c>
    </row>
    <row r="18" spans="1:11" ht="45" x14ac:dyDescent="0.2">
      <c r="A18" s="66">
        <v>9</v>
      </c>
      <c r="B18" s="68" t="s">
        <v>58</v>
      </c>
      <c r="C18" s="59" t="s">
        <v>43</v>
      </c>
      <c r="D18" s="57" t="s">
        <v>83</v>
      </c>
      <c r="E18" s="59" t="s">
        <v>42</v>
      </c>
      <c r="F18" s="57" t="s">
        <v>44</v>
      </c>
      <c r="G18" s="67">
        <v>20</v>
      </c>
      <c r="H18" s="67">
        <v>4970</v>
      </c>
      <c r="I18" s="67">
        <v>99400</v>
      </c>
      <c r="J18" s="81" t="s">
        <v>51</v>
      </c>
      <c r="K18" s="57" t="s">
        <v>45</v>
      </c>
    </row>
    <row r="19" spans="1:11" ht="45" x14ac:dyDescent="0.2">
      <c r="A19" s="66">
        <v>10</v>
      </c>
      <c r="B19" s="68" t="s">
        <v>59</v>
      </c>
      <c r="C19" s="59" t="s">
        <v>43</v>
      </c>
      <c r="D19" s="57" t="s">
        <v>83</v>
      </c>
      <c r="E19" s="59" t="s">
        <v>42</v>
      </c>
      <c r="F19" s="57" t="s">
        <v>44</v>
      </c>
      <c r="G19" s="67">
        <v>8</v>
      </c>
      <c r="H19" s="67">
        <v>3086</v>
      </c>
      <c r="I19" s="67">
        <v>24688</v>
      </c>
      <c r="J19" s="81" t="s">
        <v>51</v>
      </c>
      <c r="K19" s="57" t="s">
        <v>45</v>
      </c>
    </row>
    <row r="20" spans="1:11" ht="45" x14ac:dyDescent="0.2">
      <c r="A20" s="66">
        <v>11</v>
      </c>
      <c r="B20" s="68" t="s">
        <v>60</v>
      </c>
      <c r="C20" s="59" t="s">
        <v>43</v>
      </c>
      <c r="D20" s="57" t="s">
        <v>83</v>
      </c>
      <c r="E20" s="59" t="s">
        <v>42</v>
      </c>
      <c r="F20" s="67" t="s">
        <v>31</v>
      </c>
      <c r="G20" s="67">
        <v>50</v>
      </c>
      <c r="H20" s="67">
        <v>270</v>
      </c>
      <c r="I20" s="67">
        <v>13500</v>
      </c>
      <c r="J20" s="81" t="s">
        <v>51</v>
      </c>
      <c r="K20" s="57" t="s">
        <v>45</v>
      </c>
    </row>
    <row r="21" spans="1:11" ht="45" x14ac:dyDescent="0.2">
      <c r="A21" s="66">
        <v>12</v>
      </c>
      <c r="B21" s="68" t="s">
        <v>61</v>
      </c>
      <c r="C21" s="59" t="s">
        <v>43</v>
      </c>
      <c r="D21" s="57" t="s">
        <v>83</v>
      </c>
      <c r="E21" s="59" t="s">
        <v>42</v>
      </c>
      <c r="F21" s="57" t="s">
        <v>44</v>
      </c>
      <c r="G21" s="67">
        <v>15</v>
      </c>
      <c r="H21" s="67">
        <v>771.4</v>
      </c>
      <c r="I21" s="67">
        <v>11571</v>
      </c>
      <c r="J21" s="81" t="s">
        <v>51</v>
      </c>
      <c r="K21" s="57" t="s">
        <v>45</v>
      </c>
    </row>
    <row r="22" spans="1:11" ht="45" x14ac:dyDescent="0.2">
      <c r="A22" s="66">
        <v>13</v>
      </c>
      <c r="B22" s="68" t="s">
        <v>62</v>
      </c>
      <c r="C22" s="59" t="s">
        <v>43</v>
      </c>
      <c r="D22" s="57" t="s">
        <v>83</v>
      </c>
      <c r="E22" s="59" t="s">
        <v>42</v>
      </c>
      <c r="F22" s="57" t="s">
        <v>44</v>
      </c>
      <c r="G22" s="67">
        <v>15</v>
      </c>
      <c r="H22" s="67">
        <v>771.4</v>
      </c>
      <c r="I22" s="67">
        <v>11571</v>
      </c>
      <c r="J22" s="81" t="s">
        <v>51</v>
      </c>
      <c r="K22" s="57" t="s">
        <v>45</v>
      </c>
    </row>
    <row r="23" spans="1:11" ht="45" x14ac:dyDescent="0.2">
      <c r="A23" s="66">
        <v>14</v>
      </c>
      <c r="B23" s="68" t="s">
        <v>63</v>
      </c>
      <c r="C23" s="59" t="s">
        <v>43</v>
      </c>
      <c r="D23" s="57" t="s">
        <v>83</v>
      </c>
      <c r="E23" s="59" t="s">
        <v>42</v>
      </c>
      <c r="F23" s="57" t="s">
        <v>44</v>
      </c>
      <c r="G23" s="67">
        <v>2</v>
      </c>
      <c r="H23" s="67">
        <v>21214.5</v>
      </c>
      <c r="I23" s="67">
        <v>42429</v>
      </c>
      <c r="J23" s="81" t="s">
        <v>51</v>
      </c>
      <c r="K23" s="57" t="s">
        <v>45</v>
      </c>
    </row>
    <row r="24" spans="1:11" ht="54" x14ac:dyDescent="0.2">
      <c r="A24" s="66">
        <v>15</v>
      </c>
      <c r="B24" s="68" t="s">
        <v>64</v>
      </c>
      <c r="C24" s="59" t="s">
        <v>43</v>
      </c>
      <c r="D24" s="57" t="s">
        <v>83</v>
      </c>
      <c r="E24" s="59" t="s">
        <v>42</v>
      </c>
      <c r="F24" s="57" t="s">
        <v>31</v>
      </c>
      <c r="G24" s="67">
        <v>15</v>
      </c>
      <c r="H24" s="67">
        <v>4700</v>
      </c>
      <c r="I24" s="67">
        <v>70500</v>
      </c>
      <c r="J24" s="81" t="s">
        <v>51</v>
      </c>
      <c r="K24" s="57" t="s">
        <v>45</v>
      </c>
    </row>
    <row r="25" spans="1:11" ht="34.5" customHeight="1" x14ac:dyDescent="0.2">
      <c r="A25" s="82" t="s">
        <v>86</v>
      </c>
      <c r="B25" s="83"/>
      <c r="C25" s="83"/>
      <c r="D25" s="83"/>
      <c r="E25" s="83"/>
      <c r="F25" s="83"/>
      <c r="G25" s="83"/>
      <c r="H25" s="83"/>
      <c r="I25" s="83"/>
      <c r="J25" s="83"/>
      <c r="K25" s="84"/>
    </row>
    <row r="26" spans="1:11" ht="54" x14ac:dyDescent="0.2">
      <c r="A26" s="66">
        <v>1</v>
      </c>
      <c r="B26" s="68" t="s">
        <v>65</v>
      </c>
      <c r="C26" s="59" t="s">
        <v>43</v>
      </c>
      <c r="D26" s="57" t="s">
        <v>83</v>
      </c>
      <c r="E26" s="59" t="s">
        <v>42</v>
      </c>
      <c r="F26" s="57" t="s">
        <v>44</v>
      </c>
      <c r="G26" s="67">
        <v>31</v>
      </c>
      <c r="H26" s="67">
        <v>168600</v>
      </c>
      <c r="I26" s="67">
        <v>5226600</v>
      </c>
      <c r="J26" s="81" t="s">
        <v>51</v>
      </c>
      <c r="K26" s="57" t="s">
        <v>45</v>
      </c>
    </row>
    <row r="27" spans="1:11" ht="45" x14ac:dyDescent="0.2">
      <c r="A27" s="66">
        <v>2</v>
      </c>
      <c r="B27" s="68" t="s">
        <v>66</v>
      </c>
      <c r="C27" s="59" t="s">
        <v>43</v>
      </c>
      <c r="D27" s="57" t="s">
        <v>83</v>
      </c>
      <c r="E27" s="59" t="s">
        <v>42</v>
      </c>
      <c r="F27" s="57" t="s">
        <v>44</v>
      </c>
      <c r="G27" s="67">
        <v>3</v>
      </c>
      <c r="H27" s="67">
        <v>180000</v>
      </c>
      <c r="I27" s="67">
        <v>540000</v>
      </c>
      <c r="J27" s="81" t="s">
        <v>51</v>
      </c>
      <c r="K27" s="57" t="s">
        <v>45</v>
      </c>
    </row>
    <row r="28" spans="1:11" ht="25.5" customHeight="1" x14ac:dyDescent="0.2">
      <c r="A28" s="82" t="s">
        <v>87</v>
      </c>
      <c r="B28" s="83"/>
      <c r="C28" s="83"/>
      <c r="D28" s="83"/>
      <c r="E28" s="83"/>
      <c r="F28" s="83"/>
      <c r="G28" s="83"/>
      <c r="H28" s="83"/>
      <c r="I28" s="83"/>
      <c r="J28" s="83"/>
      <c r="K28" s="84"/>
    </row>
    <row r="29" spans="1:11" ht="45" x14ac:dyDescent="0.2">
      <c r="A29" s="66">
        <v>1</v>
      </c>
      <c r="B29" s="68" t="s">
        <v>67</v>
      </c>
      <c r="C29" s="59" t="s">
        <v>43</v>
      </c>
      <c r="D29" s="57" t="s">
        <v>83</v>
      </c>
      <c r="E29" s="59" t="s">
        <v>42</v>
      </c>
      <c r="F29" s="67" t="s">
        <v>68</v>
      </c>
      <c r="G29" s="67">
        <v>300</v>
      </c>
      <c r="H29" s="67">
        <v>13839.285714285714</v>
      </c>
      <c r="I29" s="67">
        <v>4151785.7142857141</v>
      </c>
      <c r="J29" s="69" t="s">
        <v>90</v>
      </c>
      <c r="K29" s="57" t="s">
        <v>45</v>
      </c>
    </row>
    <row r="30" spans="1:11" ht="30.75" customHeight="1" x14ac:dyDescent="0.2">
      <c r="A30" s="82" t="s">
        <v>88</v>
      </c>
      <c r="B30" s="83"/>
      <c r="C30" s="83"/>
      <c r="D30" s="83"/>
      <c r="E30" s="83"/>
      <c r="F30" s="83"/>
      <c r="G30" s="83"/>
      <c r="H30" s="83"/>
      <c r="I30" s="83"/>
      <c r="J30" s="83"/>
      <c r="K30" s="84"/>
    </row>
    <row r="31" spans="1:11" ht="45" x14ac:dyDescent="0.2">
      <c r="A31" s="66">
        <v>1</v>
      </c>
      <c r="B31" s="56" t="s">
        <v>69</v>
      </c>
      <c r="C31" s="59" t="s">
        <v>43</v>
      </c>
      <c r="D31" s="57" t="s">
        <v>83</v>
      </c>
      <c r="E31" s="59" t="s">
        <v>42</v>
      </c>
      <c r="F31" s="57" t="s">
        <v>44</v>
      </c>
      <c r="G31" s="57">
        <v>3</v>
      </c>
      <c r="H31" s="58">
        <v>22000</v>
      </c>
      <c r="I31" s="70">
        <v>66000</v>
      </c>
      <c r="J31" s="81" t="s">
        <v>70</v>
      </c>
      <c r="K31" s="57" t="s">
        <v>45</v>
      </c>
    </row>
    <row r="32" spans="1:11" ht="45" x14ac:dyDescent="0.2">
      <c r="A32" s="66">
        <v>2</v>
      </c>
      <c r="B32" s="56" t="s">
        <v>71</v>
      </c>
      <c r="C32" s="59" t="s">
        <v>43</v>
      </c>
      <c r="D32" s="57" t="s">
        <v>83</v>
      </c>
      <c r="E32" s="59" t="s">
        <v>42</v>
      </c>
      <c r="F32" s="57" t="s">
        <v>44</v>
      </c>
      <c r="G32" s="57">
        <v>1</v>
      </c>
      <c r="H32" s="58">
        <v>90000</v>
      </c>
      <c r="I32" s="70">
        <v>90000</v>
      </c>
      <c r="J32" s="81" t="s">
        <v>70</v>
      </c>
      <c r="K32" s="57" t="s">
        <v>45</v>
      </c>
    </row>
    <row r="33" spans="1:11" ht="45" x14ac:dyDescent="0.2">
      <c r="A33" s="66">
        <v>3</v>
      </c>
      <c r="B33" s="56" t="s">
        <v>72</v>
      </c>
      <c r="C33" s="59" t="s">
        <v>43</v>
      </c>
      <c r="D33" s="57" t="s">
        <v>83</v>
      </c>
      <c r="E33" s="59" t="s">
        <v>42</v>
      </c>
      <c r="F33" s="57" t="s">
        <v>44</v>
      </c>
      <c r="G33" s="57">
        <v>2</v>
      </c>
      <c r="H33" s="58">
        <v>22000</v>
      </c>
      <c r="I33" s="70">
        <v>44000</v>
      </c>
      <c r="J33" s="81" t="s">
        <v>70</v>
      </c>
      <c r="K33" s="57" t="s">
        <v>45</v>
      </c>
    </row>
    <row r="34" spans="1:11" ht="45" x14ac:dyDescent="0.2">
      <c r="A34" s="66">
        <v>4</v>
      </c>
      <c r="B34" s="56" t="s">
        <v>73</v>
      </c>
      <c r="C34" s="59" t="s">
        <v>43</v>
      </c>
      <c r="D34" s="57" t="s">
        <v>83</v>
      </c>
      <c r="E34" s="59" t="s">
        <v>42</v>
      </c>
      <c r="F34" s="57" t="s">
        <v>44</v>
      </c>
      <c r="G34" s="57">
        <v>1</v>
      </c>
      <c r="H34" s="58">
        <v>264500</v>
      </c>
      <c r="I34" s="70">
        <v>264500</v>
      </c>
      <c r="J34" s="81" t="s">
        <v>70</v>
      </c>
      <c r="K34" s="57" t="s">
        <v>45</v>
      </c>
    </row>
    <row r="35" spans="1:11" ht="45" x14ac:dyDescent="0.2">
      <c r="A35" s="66">
        <v>5</v>
      </c>
      <c r="B35" s="56" t="s">
        <v>74</v>
      </c>
      <c r="C35" s="59" t="s">
        <v>43</v>
      </c>
      <c r="D35" s="57" t="s">
        <v>83</v>
      </c>
      <c r="E35" s="59" t="s">
        <v>42</v>
      </c>
      <c r="F35" s="57" t="s">
        <v>44</v>
      </c>
      <c r="G35" s="57">
        <v>1</v>
      </c>
      <c r="H35" s="58">
        <v>78000</v>
      </c>
      <c r="I35" s="70">
        <v>78000</v>
      </c>
      <c r="J35" s="81" t="s">
        <v>70</v>
      </c>
      <c r="K35" s="57" t="s">
        <v>45</v>
      </c>
    </row>
    <row r="36" spans="1:11" ht="45" x14ac:dyDescent="0.2">
      <c r="A36" s="66">
        <v>6</v>
      </c>
      <c r="B36" s="56" t="s">
        <v>75</v>
      </c>
      <c r="C36" s="59" t="s">
        <v>43</v>
      </c>
      <c r="D36" s="57" t="s">
        <v>83</v>
      </c>
      <c r="E36" s="59" t="s">
        <v>42</v>
      </c>
      <c r="F36" s="57" t="s">
        <v>44</v>
      </c>
      <c r="G36" s="57">
        <v>1</v>
      </c>
      <c r="H36" s="58">
        <v>65000</v>
      </c>
      <c r="I36" s="70">
        <v>65000</v>
      </c>
      <c r="J36" s="81" t="s">
        <v>70</v>
      </c>
      <c r="K36" s="57" t="s">
        <v>45</v>
      </c>
    </row>
    <row r="37" spans="1:11" ht="33" customHeight="1" x14ac:dyDescent="0.2">
      <c r="A37" s="82" t="s">
        <v>89</v>
      </c>
      <c r="B37" s="83"/>
      <c r="C37" s="83"/>
      <c r="D37" s="83"/>
      <c r="E37" s="83"/>
      <c r="F37" s="83"/>
      <c r="G37" s="83"/>
      <c r="H37" s="83"/>
      <c r="I37" s="83"/>
      <c r="J37" s="83"/>
      <c r="K37" s="84"/>
    </row>
    <row r="38" spans="1:11" ht="45" x14ac:dyDescent="0.2">
      <c r="A38" s="66">
        <v>1</v>
      </c>
      <c r="B38" s="56" t="s">
        <v>76</v>
      </c>
      <c r="C38" s="59" t="s">
        <v>43</v>
      </c>
      <c r="D38" s="57" t="s">
        <v>83</v>
      </c>
      <c r="E38" s="59" t="s">
        <v>42</v>
      </c>
      <c r="F38" s="57" t="s">
        <v>44</v>
      </c>
      <c r="G38" s="57">
        <v>2</v>
      </c>
      <c r="H38" s="58">
        <v>295500</v>
      </c>
      <c r="I38" s="70">
        <v>591000</v>
      </c>
      <c r="J38" s="81" t="s">
        <v>70</v>
      </c>
      <c r="K38" s="57" t="s">
        <v>45</v>
      </c>
    </row>
    <row r="39" spans="1:11" ht="39" customHeight="1" x14ac:dyDescent="0.2">
      <c r="A39" s="82" t="s">
        <v>91</v>
      </c>
      <c r="B39" s="83"/>
      <c r="C39" s="83"/>
      <c r="D39" s="83"/>
      <c r="E39" s="83"/>
      <c r="F39" s="83"/>
      <c r="G39" s="83"/>
      <c r="H39" s="83"/>
      <c r="I39" s="83"/>
      <c r="J39" s="83"/>
      <c r="K39" s="84"/>
    </row>
    <row r="40" spans="1:11" ht="45" x14ac:dyDescent="0.2">
      <c r="A40" s="66">
        <v>1</v>
      </c>
      <c r="B40" s="56" t="s">
        <v>99</v>
      </c>
      <c r="C40" s="59" t="s">
        <v>43</v>
      </c>
      <c r="D40" s="57" t="s">
        <v>83</v>
      </c>
      <c r="E40" s="59" t="s">
        <v>42</v>
      </c>
      <c r="F40" s="57" t="s">
        <v>77</v>
      </c>
      <c r="G40" s="57">
        <v>54</v>
      </c>
      <c r="H40" s="58">
        <v>5357.1428571428569</v>
      </c>
      <c r="I40" s="70">
        <v>289285.71428571426</v>
      </c>
      <c r="J40" s="81" t="s">
        <v>70</v>
      </c>
      <c r="K40" s="57" t="s">
        <v>45</v>
      </c>
    </row>
    <row r="41" spans="1:11" ht="45" x14ac:dyDescent="0.2">
      <c r="A41" s="66">
        <v>2</v>
      </c>
      <c r="B41" s="56" t="s">
        <v>78</v>
      </c>
      <c r="C41" s="59" t="s">
        <v>43</v>
      </c>
      <c r="D41" s="57" t="s">
        <v>83</v>
      </c>
      <c r="E41" s="59" t="s">
        <v>42</v>
      </c>
      <c r="F41" s="57" t="s">
        <v>44</v>
      </c>
      <c r="G41" s="57">
        <v>1</v>
      </c>
      <c r="H41" s="58">
        <v>44642.857142857138</v>
      </c>
      <c r="I41" s="70">
        <v>44642.857142857138</v>
      </c>
      <c r="J41" s="81" t="s">
        <v>70</v>
      </c>
      <c r="K41" s="57" t="s">
        <v>45</v>
      </c>
    </row>
    <row r="42" spans="1:11" ht="45" x14ac:dyDescent="0.2">
      <c r="A42" s="66">
        <v>3</v>
      </c>
      <c r="B42" s="56" t="s">
        <v>79</v>
      </c>
      <c r="C42" s="59" t="s">
        <v>43</v>
      </c>
      <c r="D42" s="57" t="s">
        <v>83</v>
      </c>
      <c r="E42" s="59" t="s">
        <v>42</v>
      </c>
      <c r="F42" s="57" t="s">
        <v>44</v>
      </c>
      <c r="G42" s="57">
        <v>10</v>
      </c>
      <c r="H42" s="58">
        <v>21428.571428571428</v>
      </c>
      <c r="I42" s="70">
        <v>214285.71428571426</v>
      </c>
      <c r="J42" s="81" t="s">
        <v>70</v>
      </c>
      <c r="K42" s="57" t="s">
        <v>45</v>
      </c>
    </row>
    <row r="43" spans="1:11" ht="45" x14ac:dyDescent="0.2">
      <c r="A43" s="66">
        <v>4</v>
      </c>
      <c r="B43" s="56" t="s">
        <v>80</v>
      </c>
      <c r="C43" s="59" t="s">
        <v>43</v>
      </c>
      <c r="D43" s="57" t="s">
        <v>83</v>
      </c>
      <c r="E43" s="59" t="s">
        <v>42</v>
      </c>
      <c r="F43" s="57" t="s">
        <v>44</v>
      </c>
      <c r="G43" s="57">
        <v>20</v>
      </c>
      <c r="H43" s="58">
        <v>13392.857142857141</v>
      </c>
      <c r="I43" s="70">
        <v>267857.14285714284</v>
      </c>
      <c r="J43" s="81" t="s">
        <v>70</v>
      </c>
      <c r="K43" s="57" t="s">
        <v>45</v>
      </c>
    </row>
    <row r="44" spans="1:11" ht="60" x14ac:dyDescent="0.2">
      <c r="A44" s="66">
        <v>5</v>
      </c>
      <c r="B44" s="56" t="s">
        <v>81</v>
      </c>
      <c r="C44" s="59" t="s">
        <v>43</v>
      </c>
      <c r="D44" s="57" t="s">
        <v>83</v>
      </c>
      <c r="E44" s="59" t="s">
        <v>42</v>
      </c>
      <c r="F44" s="57" t="s">
        <v>44</v>
      </c>
      <c r="G44" s="57">
        <v>10</v>
      </c>
      <c r="H44" s="58">
        <v>4464.2857142857138</v>
      </c>
      <c r="I44" s="70">
        <v>44642.857142857138</v>
      </c>
      <c r="J44" s="81" t="s">
        <v>70</v>
      </c>
      <c r="K44" s="57" t="s">
        <v>45</v>
      </c>
    </row>
    <row r="45" spans="1:11" ht="45" x14ac:dyDescent="0.2">
      <c r="A45" s="66">
        <v>6</v>
      </c>
      <c r="B45" s="56" t="s">
        <v>95</v>
      </c>
      <c r="C45" s="59" t="s">
        <v>43</v>
      </c>
      <c r="D45" s="57" t="s">
        <v>83</v>
      </c>
      <c r="E45" s="59" t="s">
        <v>42</v>
      </c>
      <c r="F45" s="57" t="s">
        <v>82</v>
      </c>
      <c r="G45" s="57">
        <v>1</v>
      </c>
      <c r="H45" s="58">
        <v>24999.999999999996</v>
      </c>
      <c r="I45" s="70">
        <v>24999.999999999996</v>
      </c>
      <c r="J45" s="81" t="s">
        <v>70</v>
      </c>
      <c r="K45" s="57" t="s">
        <v>45</v>
      </c>
    </row>
    <row r="46" spans="1:11" ht="18" x14ac:dyDescent="0.2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4"/>
    </row>
    <row r="47" spans="1:11" ht="45" x14ac:dyDescent="0.2">
      <c r="A47" s="66">
        <v>1</v>
      </c>
      <c r="B47" s="56" t="s">
        <v>93</v>
      </c>
      <c r="C47" s="59" t="s">
        <v>43</v>
      </c>
      <c r="D47" s="57" t="s">
        <v>83</v>
      </c>
      <c r="E47" s="59" t="s">
        <v>42</v>
      </c>
      <c r="F47" s="57" t="s">
        <v>46</v>
      </c>
      <c r="G47" s="57">
        <v>1</v>
      </c>
      <c r="H47" s="58">
        <v>374906.24999999994</v>
      </c>
      <c r="I47" s="70">
        <v>374906.24999999994</v>
      </c>
      <c r="J47" s="81" t="s">
        <v>51</v>
      </c>
      <c r="K47" s="57" t="s">
        <v>46</v>
      </c>
    </row>
    <row r="48" spans="1:11" ht="45" x14ac:dyDescent="0.2">
      <c r="A48" s="66">
        <v>2</v>
      </c>
      <c r="B48" s="56" t="s">
        <v>94</v>
      </c>
      <c r="C48" s="59" t="s">
        <v>43</v>
      </c>
      <c r="D48" s="57" t="s">
        <v>83</v>
      </c>
      <c r="E48" s="59" t="s">
        <v>42</v>
      </c>
      <c r="F48" s="57" t="s">
        <v>46</v>
      </c>
      <c r="G48" s="57">
        <v>1</v>
      </c>
      <c r="H48" s="58">
        <v>267857.14285714284</v>
      </c>
      <c r="I48" s="70">
        <v>267857.14285714284</v>
      </c>
      <c r="J48" s="81" t="s">
        <v>70</v>
      </c>
      <c r="K48" s="57" t="s">
        <v>46</v>
      </c>
    </row>
    <row r="49" spans="1:11" ht="38.25" customHeight="1" x14ac:dyDescent="0.2">
      <c r="A49" s="86"/>
      <c r="B49" s="87"/>
      <c r="C49" s="88"/>
      <c r="D49" s="89"/>
      <c r="E49" s="88"/>
      <c r="F49" s="89"/>
      <c r="G49" s="89"/>
      <c r="H49" s="90"/>
      <c r="I49" s="91"/>
      <c r="J49" s="92"/>
      <c r="K49" s="89"/>
    </row>
    <row r="50" spans="1:11" s="37" customFormat="1" ht="24" customHeight="1" x14ac:dyDescent="0.25">
      <c r="A50" s="38"/>
      <c r="B50" s="85" t="s">
        <v>92</v>
      </c>
      <c r="C50" s="40"/>
      <c r="D50" s="36"/>
      <c r="E50" s="40"/>
      <c r="F50" s="52"/>
      <c r="G50" s="52"/>
      <c r="H50" s="53"/>
      <c r="I50" s="53"/>
      <c r="J50" s="54"/>
      <c r="K50" s="55"/>
    </row>
    <row r="51" spans="1:11" s="37" customFormat="1" ht="30.75" customHeight="1" x14ac:dyDescent="0.25">
      <c r="A51" s="38"/>
      <c r="B51" s="42" t="s">
        <v>47</v>
      </c>
      <c r="C51" s="40"/>
      <c r="D51" s="36"/>
      <c r="E51" s="40"/>
      <c r="F51" s="39"/>
      <c r="G51" s="39"/>
      <c r="H51" s="41"/>
      <c r="I51" s="41"/>
      <c r="J51" s="50"/>
      <c r="K51" s="51"/>
    </row>
    <row r="52" spans="1:11" s="37" customFormat="1" ht="30.75" customHeight="1" x14ac:dyDescent="0.25">
      <c r="A52" s="38"/>
      <c r="B52" s="36"/>
      <c r="C52" s="40"/>
      <c r="D52" s="36"/>
      <c r="E52" s="40"/>
      <c r="F52" s="39"/>
      <c r="G52" s="39"/>
      <c r="H52" s="41"/>
      <c r="I52" s="41"/>
      <c r="J52" s="50"/>
      <c r="K52" s="51"/>
    </row>
    <row r="53" spans="1:11" x14ac:dyDescent="0.25">
      <c r="J53" s="50"/>
      <c r="K53" s="51"/>
    </row>
    <row r="54" spans="1:11" x14ac:dyDescent="0.25">
      <c r="J54" s="50"/>
      <c r="K54" s="51"/>
    </row>
    <row r="55" spans="1:11" x14ac:dyDescent="0.25">
      <c r="J55" s="50"/>
      <c r="K55" s="51"/>
    </row>
    <row r="56" spans="1:11" x14ac:dyDescent="0.25">
      <c r="J56" s="50"/>
      <c r="K56" s="51"/>
    </row>
    <row r="57" spans="1:11" x14ac:dyDescent="0.25">
      <c r="J57" s="50"/>
      <c r="K57" s="51"/>
    </row>
    <row r="58" spans="1:11" ht="18" customHeight="1" x14ac:dyDescent="0.25">
      <c r="J58" s="50"/>
      <c r="K58" s="51"/>
    </row>
    <row r="59" spans="1:11" x14ac:dyDescent="0.25">
      <c r="J59" s="50"/>
      <c r="K59" s="51"/>
    </row>
    <row r="60" spans="1:11" x14ac:dyDescent="0.25">
      <c r="J60" s="50"/>
      <c r="K60" s="51"/>
    </row>
    <row r="61" spans="1:11" x14ac:dyDescent="0.25">
      <c r="J61" s="50"/>
      <c r="K61" s="51"/>
    </row>
    <row r="62" spans="1:11" x14ac:dyDescent="0.25">
      <c r="J62" s="50"/>
      <c r="K62" s="51"/>
    </row>
    <row r="63" spans="1:11" x14ac:dyDescent="0.25">
      <c r="J63" s="50"/>
      <c r="K63" s="51"/>
    </row>
    <row r="64" spans="1:11" x14ac:dyDescent="0.25">
      <c r="J64" s="50"/>
      <c r="K64" s="51"/>
    </row>
    <row r="65" spans="10:11" x14ac:dyDescent="0.25">
      <c r="J65" s="50"/>
      <c r="K65" s="51"/>
    </row>
    <row r="66" spans="10:11" x14ac:dyDescent="0.25">
      <c r="J66" s="50"/>
      <c r="K66" s="51"/>
    </row>
    <row r="67" spans="10:11" x14ac:dyDescent="0.25">
      <c r="J67" s="50"/>
      <c r="K67" s="51"/>
    </row>
    <row r="68" spans="10:11" x14ac:dyDescent="0.25">
      <c r="J68" s="50"/>
      <c r="K68" s="51"/>
    </row>
    <row r="69" spans="10:11" x14ac:dyDescent="0.25">
      <c r="J69" s="50"/>
      <c r="K69" s="51"/>
    </row>
    <row r="70" spans="10:11" x14ac:dyDescent="0.25">
      <c r="J70" s="50"/>
      <c r="K70" s="51"/>
    </row>
    <row r="71" spans="10:11" x14ac:dyDescent="0.25">
      <c r="J71" s="50"/>
      <c r="K71" s="51"/>
    </row>
    <row r="72" spans="10:11" x14ac:dyDescent="0.25">
      <c r="J72" s="50"/>
      <c r="K72" s="51"/>
    </row>
    <row r="73" spans="10:11" x14ac:dyDescent="0.25">
      <c r="J73" s="50"/>
      <c r="K73" s="51"/>
    </row>
    <row r="74" spans="10:11" x14ac:dyDescent="0.25">
      <c r="J74" s="50"/>
      <c r="K74" s="51"/>
    </row>
    <row r="75" spans="10:11" x14ac:dyDescent="0.25">
      <c r="J75" s="50"/>
      <c r="K75" s="51"/>
    </row>
    <row r="76" spans="10:11" x14ac:dyDescent="0.25">
      <c r="J76" s="50"/>
      <c r="K76" s="51"/>
    </row>
    <row r="77" spans="10:11" x14ac:dyDescent="0.25">
      <c r="J77" s="50"/>
      <c r="K77" s="51"/>
    </row>
    <row r="78" spans="10:11" x14ac:dyDescent="0.25">
      <c r="J78" s="50"/>
      <c r="K78" s="51"/>
    </row>
    <row r="79" spans="10:11" x14ac:dyDescent="0.25">
      <c r="J79" s="50"/>
      <c r="K79" s="51"/>
    </row>
    <row r="80" spans="10:11" x14ac:dyDescent="0.25">
      <c r="J80" s="50"/>
      <c r="K80" s="51"/>
    </row>
    <row r="81" spans="10:11" x14ac:dyDescent="0.25">
      <c r="J81" s="50"/>
      <c r="K81" s="51"/>
    </row>
    <row r="82" spans="10:11" x14ac:dyDescent="0.25">
      <c r="J82" s="50"/>
      <c r="K82" s="51"/>
    </row>
    <row r="83" spans="10:11" x14ac:dyDescent="0.25">
      <c r="J83" s="50"/>
      <c r="K83" s="51"/>
    </row>
    <row r="84" spans="10:11" x14ac:dyDescent="0.25">
      <c r="J84" s="50"/>
      <c r="K84" s="51"/>
    </row>
    <row r="85" spans="10:11" x14ac:dyDescent="0.25">
      <c r="J85" s="50"/>
      <c r="K85" s="51"/>
    </row>
    <row r="86" spans="10:11" x14ac:dyDescent="0.25">
      <c r="J86" s="50"/>
      <c r="K86" s="51"/>
    </row>
    <row r="87" spans="10:11" x14ac:dyDescent="0.25">
      <c r="J87" s="50"/>
      <c r="K87" s="51"/>
    </row>
    <row r="88" spans="10:11" x14ac:dyDescent="0.25">
      <c r="J88" s="50"/>
      <c r="K88" s="51"/>
    </row>
    <row r="89" spans="10:11" x14ac:dyDescent="0.25">
      <c r="J89" s="50"/>
      <c r="K89" s="51"/>
    </row>
    <row r="90" spans="10:11" x14ac:dyDescent="0.25">
      <c r="J90" s="50"/>
      <c r="K90" s="51"/>
    </row>
    <row r="91" spans="10:11" x14ac:dyDescent="0.25">
      <c r="J91" s="50"/>
      <c r="K91" s="51"/>
    </row>
    <row r="92" spans="10:11" x14ac:dyDescent="0.25">
      <c r="J92" s="50"/>
      <c r="K92" s="51"/>
    </row>
    <row r="93" spans="10:11" x14ac:dyDescent="0.25">
      <c r="J93" s="50"/>
      <c r="K93" s="51"/>
    </row>
    <row r="94" spans="10:11" x14ac:dyDescent="0.25">
      <c r="J94" s="50"/>
      <c r="K94" s="51"/>
    </row>
    <row r="95" spans="10:11" x14ac:dyDescent="0.25">
      <c r="J95" s="50"/>
      <c r="K95" s="51"/>
    </row>
    <row r="96" spans="10:11" x14ac:dyDescent="0.25">
      <c r="J96" s="50"/>
      <c r="K96" s="51"/>
    </row>
    <row r="97" spans="10:11" x14ac:dyDescent="0.25">
      <c r="J97" s="50"/>
      <c r="K97" s="51"/>
    </row>
    <row r="98" spans="10:11" x14ac:dyDescent="0.25">
      <c r="J98" s="50"/>
      <c r="K98" s="51"/>
    </row>
    <row r="99" spans="10:11" x14ac:dyDescent="0.25">
      <c r="J99" s="50"/>
      <c r="K99" s="51"/>
    </row>
    <row r="100" spans="10:11" x14ac:dyDescent="0.25">
      <c r="J100" s="50"/>
      <c r="K100" s="51"/>
    </row>
    <row r="101" spans="10:11" x14ac:dyDescent="0.25">
      <c r="J101" s="50"/>
      <c r="K101" s="51"/>
    </row>
    <row r="102" spans="10:11" x14ac:dyDescent="0.25">
      <c r="J102" s="50"/>
      <c r="K102" s="51"/>
    </row>
    <row r="103" spans="10:11" x14ac:dyDescent="0.25">
      <c r="J103" s="50"/>
      <c r="K103" s="51"/>
    </row>
    <row r="104" spans="10:11" x14ac:dyDescent="0.25">
      <c r="J104" s="50"/>
      <c r="K104" s="51"/>
    </row>
    <row r="105" spans="10:11" x14ac:dyDescent="0.25">
      <c r="J105" s="50"/>
      <c r="K105" s="51"/>
    </row>
    <row r="106" spans="10:11" x14ac:dyDescent="0.25">
      <c r="J106" s="50"/>
      <c r="K106" s="51"/>
    </row>
    <row r="107" spans="10:11" x14ac:dyDescent="0.25">
      <c r="J107" s="50"/>
      <c r="K107" s="51"/>
    </row>
    <row r="108" spans="10:11" x14ac:dyDescent="0.25">
      <c r="J108" s="50"/>
      <c r="K108" s="51"/>
    </row>
    <row r="109" spans="10:11" x14ac:dyDescent="0.25">
      <c r="J109" s="50"/>
      <c r="K109" s="51"/>
    </row>
    <row r="110" spans="10:11" x14ac:dyDescent="0.25">
      <c r="J110" s="50"/>
      <c r="K110" s="51"/>
    </row>
    <row r="111" spans="10:11" x14ac:dyDescent="0.25">
      <c r="J111" s="50"/>
      <c r="K111" s="51"/>
    </row>
    <row r="112" spans="10:11" x14ac:dyDescent="0.25">
      <c r="J112" s="50"/>
      <c r="K112" s="51"/>
    </row>
    <row r="113" spans="10:11" x14ac:dyDescent="0.25">
      <c r="J113" s="50"/>
      <c r="K113" s="51"/>
    </row>
    <row r="114" spans="10:11" x14ac:dyDescent="0.25">
      <c r="J114" s="50"/>
      <c r="K114" s="51"/>
    </row>
    <row r="115" spans="10:11" x14ac:dyDescent="0.25">
      <c r="J115" s="50"/>
      <c r="K115" s="51"/>
    </row>
    <row r="116" spans="10:11" x14ac:dyDescent="0.25">
      <c r="J116" s="50"/>
      <c r="K116" s="51"/>
    </row>
    <row r="117" spans="10:11" x14ac:dyDescent="0.25">
      <c r="J117" s="50"/>
      <c r="K117" s="51"/>
    </row>
    <row r="118" spans="10:11" x14ac:dyDescent="0.25">
      <c r="J118" s="50"/>
      <c r="K118" s="51"/>
    </row>
    <row r="119" spans="10:11" x14ac:dyDescent="0.25">
      <c r="J119" s="50"/>
      <c r="K119" s="51"/>
    </row>
    <row r="120" spans="10:11" x14ac:dyDescent="0.25">
      <c r="J120" s="50"/>
      <c r="K120" s="51"/>
    </row>
    <row r="121" spans="10:11" x14ac:dyDescent="0.25">
      <c r="J121" s="50"/>
      <c r="K121" s="51"/>
    </row>
    <row r="122" spans="10:11" x14ac:dyDescent="0.25">
      <c r="J122" s="50"/>
      <c r="K122" s="51"/>
    </row>
    <row r="123" spans="10:11" x14ac:dyDescent="0.25">
      <c r="J123" s="50"/>
      <c r="K123" s="51"/>
    </row>
    <row r="124" spans="10:11" x14ac:dyDescent="0.25">
      <c r="J124" s="50"/>
      <c r="K124" s="51"/>
    </row>
    <row r="125" spans="10:11" x14ac:dyDescent="0.25">
      <c r="J125" s="50"/>
      <c r="K125" s="51"/>
    </row>
    <row r="126" spans="10:11" x14ac:dyDescent="0.25">
      <c r="J126" s="50"/>
      <c r="K126" s="51"/>
    </row>
    <row r="127" spans="10:11" x14ac:dyDescent="0.25">
      <c r="J127" s="50"/>
      <c r="K127" s="51"/>
    </row>
    <row r="128" spans="10:11" x14ac:dyDescent="0.25">
      <c r="J128" s="50"/>
      <c r="K128" s="51"/>
    </row>
    <row r="129" spans="10:11" x14ac:dyDescent="0.25">
      <c r="J129" s="50"/>
      <c r="K129" s="51"/>
    </row>
    <row r="130" spans="10:11" x14ac:dyDescent="0.25">
      <c r="J130" s="50"/>
      <c r="K130" s="51"/>
    </row>
    <row r="131" spans="10:11" x14ac:dyDescent="0.25">
      <c r="J131" s="50"/>
      <c r="K131" s="51"/>
    </row>
    <row r="132" spans="10:11" x14ac:dyDescent="0.25">
      <c r="J132" s="50"/>
      <c r="K132" s="51"/>
    </row>
    <row r="133" spans="10:11" x14ac:dyDescent="0.25">
      <c r="J133" s="50"/>
      <c r="K133" s="51"/>
    </row>
    <row r="134" spans="10:11" x14ac:dyDescent="0.25">
      <c r="J134" s="50"/>
      <c r="K134" s="51"/>
    </row>
    <row r="135" spans="10:11" x14ac:dyDescent="0.25">
      <c r="J135" s="50"/>
      <c r="K135" s="51"/>
    </row>
    <row r="136" spans="10:11" x14ac:dyDescent="0.25">
      <c r="J136" s="50"/>
      <c r="K136" s="51"/>
    </row>
    <row r="137" spans="10:11" x14ac:dyDescent="0.25">
      <c r="J137" s="50"/>
      <c r="K137" s="51"/>
    </row>
    <row r="138" spans="10:11" x14ac:dyDescent="0.25">
      <c r="J138" s="50"/>
      <c r="K138" s="51"/>
    </row>
    <row r="139" spans="10:11" x14ac:dyDescent="0.25">
      <c r="J139" s="50"/>
      <c r="K139" s="51"/>
    </row>
    <row r="140" spans="10:11" x14ac:dyDescent="0.25">
      <c r="J140" s="50"/>
      <c r="K140" s="51"/>
    </row>
    <row r="141" spans="10:11" x14ac:dyDescent="0.25">
      <c r="J141" s="50"/>
      <c r="K141" s="51"/>
    </row>
    <row r="142" spans="10:11" x14ac:dyDescent="0.25">
      <c r="J142" s="50"/>
      <c r="K142" s="51"/>
    </row>
    <row r="143" spans="10:11" x14ac:dyDescent="0.25">
      <c r="J143" s="50"/>
      <c r="K143" s="51"/>
    </row>
    <row r="144" spans="10:11" x14ac:dyDescent="0.25">
      <c r="J144" s="50"/>
      <c r="K144" s="51"/>
    </row>
    <row r="145" spans="10:11" x14ac:dyDescent="0.25">
      <c r="J145" s="50"/>
      <c r="K145" s="51"/>
    </row>
    <row r="146" spans="10:11" x14ac:dyDescent="0.25">
      <c r="J146" s="50"/>
      <c r="K146" s="51"/>
    </row>
    <row r="147" spans="10:11" x14ac:dyDescent="0.25">
      <c r="J147" s="50"/>
      <c r="K147" s="51"/>
    </row>
    <row r="148" spans="10:11" x14ac:dyDescent="0.25">
      <c r="J148" s="50"/>
      <c r="K148" s="51"/>
    </row>
    <row r="149" spans="10:11" x14ac:dyDescent="0.25">
      <c r="J149" s="50"/>
      <c r="K149" s="51"/>
    </row>
    <row r="150" spans="10:11" x14ac:dyDescent="0.25">
      <c r="J150" s="50"/>
      <c r="K150" s="51"/>
    </row>
    <row r="151" spans="10:11" x14ac:dyDescent="0.25">
      <c r="J151" s="50"/>
      <c r="K151" s="51"/>
    </row>
    <row r="152" spans="10:11" x14ac:dyDescent="0.25">
      <c r="J152" s="50"/>
      <c r="K152" s="51"/>
    </row>
    <row r="153" spans="10:11" x14ac:dyDescent="0.25">
      <c r="J153" s="50"/>
      <c r="K153" s="51"/>
    </row>
    <row r="154" spans="10:11" x14ac:dyDescent="0.25">
      <c r="J154" s="50"/>
      <c r="K154" s="51"/>
    </row>
    <row r="155" spans="10:11" x14ac:dyDescent="0.25">
      <c r="J155" s="50"/>
      <c r="K155" s="51"/>
    </row>
    <row r="156" spans="10:11" x14ac:dyDescent="0.25">
      <c r="J156" s="50"/>
      <c r="K156" s="51"/>
    </row>
    <row r="157" spans="10:11" x14ac:dyDescent="0.25">
      <c r="J157" s="50"/>
      <c r="K157" s="51"/>
    </row>
    <row r="158" spans="10:11" x14ac:dyDescent="0.25">
      <c r="J158" s="50"/>
      <c r="K158" s="51"/>
    </row>
    <row r="159" spans="10:11" x14ac:dyDescent="0.25">
      <c r="J159" s="50"/>
      <c r="K159" s="51"/>
    </row>
    <row r="160" spans="10:11" x14ac:dyDescent="0.25">
      <c r="J160" s="50"/>
      <c r="K160" s="51"/>
    </row>
    <row r="161" spans="10:11" x14ac:dyDescent="0.25">
      <c r="J161" s="50"/>
      <c r="K161" s="51"/>
    </row>
    <row r="162" spans="10:11" x14ac:dyDescent="0.25">
      <c r="J162" s="50"/>
      <c r="K162" s="51"/>
    </row>
    <row r="163" spans="10:11" x14ac:dyDescent="0.25">
      <c r="J163" s="50"/>
      <c r="K163" s="51"/>
    </row>
    <row r="164" spans="10:11" x14ac:dyDescent="0.25">
      <c r="J164" s="50"/>
      <c r="K164" s="51"/>
    </row>
    <row r="165" spans="10:11" x14ac:dyDescent="0.25">
      <c r="J165" s="50"/>
      <c r="K165" s="51"/>
    </row>
    <row r="166" spans="10:11" x14ac:dyDescent="0.25">
      <c r="J166" s="50"/>
      <c r="K166" s="51"/>
    </row>
    <row r="167" spans="10:11" x14ac:dyDescent="0.25">
      <c r="J167" s="50"/>
      <c r="K167" s="51"/>
    </row>
    <row r="168" spans="10:11" x14ac:dyDescent="0.25">
      <c r="J168" s="50"/>
      <c r="K168" s="51"/>
    </row>
    <row r="169" spans="10:11" x14ac:dyDescent="0.25">
      <c r="J169" s="50"/>
      <c r="K169" s="51"/>
    </row>
    <row r="170" spans="10:11" x14ac:dyDescent="0.25">
      <c r="J170" s="50"/>
      <c r="K170" s="51"/>
    </row>
    <row r="171" spans="10:11" x14ac:dyDescent="0.25">
      <c r="J171" s="50"/>
      <c r="K171" s="51"/>
    </row>
    <row r="172" spans="10:11" x14ac:dyDescent="0.25">
      <c r="J172" s="50"/>
      <c r="K172" s="51"/>
    </row>
    <row r="173" spans="10:11" x14ac:dyDescent="0.25">
      <c r="J173" s="50"/>
      <c r="K173" s="51"/>
    </row>
    <row r="174" spans="10:11" x14ac:dyDescent="0.25">
      <c r="J174" s="50"/>
      <c r="K174" s="51"/>
    </row>
    <row r="175" spans="10:11" x14ac:dyDescent="0.25">
      <c r="J175" s="50"/>
      <c r="K175" s="51"/>
    </row>
    <row r="176" spans="10:11" x14ac:dyDescent="0.25">
      <c r="J176" s="50"/>
      <c r="K176" s="51"/>
    </row>
    <row r="177" spans="10:11" x14ac:dyDescent="0.25">
      <c r="J177" s="50"/>
      <c r="K177" s="51"/>
    </row>
    <row r="178" spans="10:11" x14ac:dyDescent="0.25">
      <c r="J178" s="50"/>
      <c r="K178" s="51"/>
    </row>
    <row r="179" spans="10:11" x14ac:dyDescent="0.25">
      <c r="J179" s="50"/>
      <c r="K179" s="51"/>
    </row>
    <row r="180" spans="10:11" x14ac:dyDescent="0.25">
      <c r="J180" s="50"/>
      <c r="K180" s="51"/>
    </row>
    <row r="181" spans="10:11" x14ac:dyDescent="0.25">
      <c r="J181" s="50"/>
      <c r="K181" s="51"/>
    </row>
    <row r="182" spans="10:11" x14ac:dyDescent="0.25">
      <c r="J182" s="50"/>
      <c r="K182" s="51"/>
    </row>
    <row r="183" spans="10:11" x14ac:dyDescent="0.25">
      <c r="J183" s="50"/>
      <c r="K183" s="51"/>
    </row>
    <row r="184" spans="10:11" x14ac:dyDescent="0.25">
      <c r="J184" s="50"/>
      <c r="K184" s="51"/>
    </row>
    <row r="185" spans="10:11" x14ac:dyDescent="0.25">
      <c r="J185" s="50"/>
      <c r="K185" s="51"/>
    </row>
    <row r="186" spans="10:11" x14ac:dyDescent="0.25">
      <c r="J186" s="50"/>
      <c r="K186" s="51"/>
    </row>
    <row r="187" spans="10:11" x14ac:dyDescent="0.25">
      <c r="J187" s="50"/>
      <c r="K187" s="51"/>
    </row>
    <row r="188" spans="10:11" x14ac:dyDescent="0.25">
      <c r="J188" s="50"/>
      <c r="K188" s="51"/>
    </row>
    <row r="189" spans="10:11" x14ac:dyDescent="0.25">
      <c r="J189" s="50"/>
      <c r="K189" s="51"/>
    </row>
    <row r="190" spans="10:11" x14ac:dyDescent="0.25">
      <c r="J190" s="50"/>
      <c r="K190" s="51"/>
    </row>
    <row r="191" spans="10:11" x14ac:dyDescent="0.25">
      <c r="J191" s="50"/>
      <c r="K191" s="51"/>
    </row>
    <row r="192" spans="10:11" x14ac:dyDescent="0.25">
      <c r="J192" s="50"/>
      <c r="K192" s="51"/>
    </row>
    <row r="193" spans="10:11" x14ac:dyDescent="0.25">
      <c r="J193" s="50"/>
      <c r="K193" s="51"/>
    </row>
    <row r="194" spans="10:11" x14ac:dyDescent="0.25">
      <c r="J194" s="50"/>
      <c r="K194" s="51"/>
    </row>
    <row r="195" spans="10:11" x14ac:dyDescent="0.25">
      <c r="J195" s="50"/>
      <c r="K195" s="51"/>
    </row>
    <row r="196" spans="10:11" x14ac:dyDescent="0.25">
      <c r="J196" s="50"/>
      <c r="K196" s="51"/>
    </row>
    <row r="197" spans="10:11" x14ac:dyDescent="0.25">
      <c r="J197" s="50"/>
      <c r="K197" s="51"/>
    </row>
    <row r="198" spans="10:11" x14ac:dyDescent="0.25">
      <c r="J198" s="50"/>
      <c r="K198" s="51"/>
    </row>
    <row r="199" spans="10:11" x14ac:dyDescent="0.25">
      <c r="J199" s="50"/>
      <c r="K199" s="51"/>
    </row>
    <row r="200" spans="10:11" x14ac:dyDescent="0.25">
      <c r="J200" s="50"/>
      <c r="K200" s="51"/>
    </row>
    <row r="201" spans="10:11" x14ac:dyDescent="0.25">
      <c r="J201" s="50"/>
      <c r="K201" s="51"/>
    </row>
    <row r="202" spans="10:11" x14ac:dyDescent="0.25">
      <c r="J202" s="50"/>
      <c r="K202" s="51"/>
    </row>
    <row r="203" spans="10:11" x14ac:dyDescent="0.25">
      <c r="J203" s="50"/>
      <c r="K203" s="51"/>
    </row>
    <row r="204" spans="10:11" x14ac:dyDescent="0.25">
      <c r="J204" s="50"/>
      <c r="K204" s="51"/>
    </row>
    <row r="205" spans="10:11" x14ac:dyDescent="0.25">
      <c r="J205" s="50"/>
      <c r="K205" s="51"/>
    </row>
    <row r="206" spans="10:11" x14ac:dyDescent="0.25">
      <c r="J206" s="50"/>
      <c r="K206" s="51"/>
    </row>
    <row r="207" spans="10:11" x14ac:dyDescent="0.25">
      <c r="J207" s="50"/>
      <c r="K207" s="51"/>
    </row>
    <row r="208" spans="10:11" x14ac:dyDescent="0.25">
      <c r="J208" s="50"/>
      <c r="K208" s="51"/>
    </row>
    <row r="209" spans="10:11" x14ac:dyDescent="0.25">
      <c r="J209" s="50"/>
      <c r="K209" s="51"/>
    </row>
    <row r="210" spans="10:11" x14ac:dyDescent="0.25">
      <c r="J210" s="50"/>
      <c r="K210" s="51"/>
    </row>
    <row r="211" spans="10:11" x14ac:dyDescent="0.25">
      <c r="J211" s="50"/>
      <c r="K211" s="51"/>
    </row>
    <row r="212" spans="10:11" x14ac:dyDescent="0.25">
      <c r="J212" s="50"/>
      <c r="K212" s="51"/>
    </row>
    <row r="213" spans="10:11" x14ac:dyDescent="0.25">
      <c r="J213" s="50"/>
      <c r="K213" s="51"/>
    </row>
    <row r="214" spans="10:11" x14ac:dyDescent="0.25">
      <c r="J214" s="50"/>
      <c r="K214" s="51"/>
    </row>
    <row r="215" spans="10:11" x14ac:dyDescent="0.25">
      <c r="J215" s="50"/>
      <c r="K215" s="51"/>
    </row>
    <row r="216" spans="10:11" x14ac:dyDescent="0.25">
      <c r="J216" s="50"/>
      <c r="K216" s="51"/>
    </row>
    <row r="217" spans="10:11" x14ac:dyDescent="0.25">
      <c r="J217" s="50"/>
      <c r="K217" s="51"/>
    </row>
    <row r="218" spans="10:11" x14ac:dyDescent="0.25">
      <c r="J218" s="50"/>
      <c r="K218" s="51"/>
    </row>
    <row r="219" spans="10:11" x14ac:dyDescent="0.25">
      <c r="J219" s="50"/>
      <c r="K219" s="51"/>
    </row>
    <row r="220" spans="10:11" x14ac:dyDescent="0.25">
      <c r="J220" s="50"/>
      <c r="K220" s="51"/>
    </row>
    <row r="221" spans="10:11" x14ac:dyDescent="0.25">
      <c r="J221" s="50"/>
      <c r="K221" s="51"/>
    </row>
    <row r="222" spans="10:11" x14ac:dyDescent="0.25">
      <c r="J222" s="50"/>
      <c r="K222" s="51"/>
    </row>
    <row r="223" spans="10:11" x14ac:dyDescent="0.25">
      <c r="J223" s="50"/>
      <c r="K223" s="51"/>
    </row>
    <row r="224" spans="10:11" x14ac:dyDescent="0.25">
      <c r="J224" s="50"/>
      <c r="K224" s="51"/>
    </row>
    <row r="225" spans="10:11" x14ac:dyDescent="0.25">
      <c r="J225" s="50"/>
      <c r="K225" s="51"/>
    </row>
    <row r="226" spans="10:11" x14ac:dyDescent="0.25">
      <c r="J226" s="50"/>
      <c r="K226" s="51"/>
    </row>
    <row r="227" spans="10:11" x14ac:dyDescent="0.25">
      <c r="J227" s="50"/>
      <c r="K227" s="51"/>
    </row>
    <row r="228" spans="10:11" x14ac:dyDescent="0.25">
      <c r="J228" s="50"/>
      <c r="K228" s="51"/>
    </row>
    <row r="229" spans="10:11" x14ac:dyDescent="0.25">
      <c r="J229" s="50"/>
      <c r="K229" s="51"/>
    </row>
    <row r="230" spans="10:11" x14ac:dyDescent="0.25">
      <c r="J230" s="50"/>
      <c r="K230" s="51"/>
    </row>
    <row r="231" spans="10:11" x14ac:dyDescent="0.25">
      <c r="J231" s="50"/>
      <c r="K231" s="51"/>
    </row>
    <row r="232" spans="10:11" x14ac:dyDescent="0.25">
      <c r="J232" s="50"/>
      <c r="K232" s="51"/>
    </row>
    <row r="233" spans="10:11" x14ac:dyDescent="0.25">
      <c r="J233" s="50"/>
      <c r="K233" s="51"/>
    </row>
    <row r="234" spans="10:11" x14ac:dyDescent="0.25">
      <c r="J234" s="50"/>
      <c r="K234" s="51"/>
    </row>
    <row r="235" spans="10:11" x14ac:dyDescent="0.25">
      <c r="J235" s="50"/>
      <c r="K235" s="51"/>
    </row>
    <row r="236" spans="10:11" x14ac:dyDescent="0.25">
      <c r="J236" s="50"/>
      <c r="K236" s="51"/>
    </row>
    <row r="237" spans="10:11" x14ac:dyDescent="0.25">
      <c r="J237" s="50"/>
      <c r="K237" s="51"/>
    </row>
    <row r="238" spans="10:11" x14ac:dyDescent="0.25">
      <c r="J238" s="50"/>
      <c r="K238" s="51"/>
    </row>
    <row r="239" spans="10:11" x14ac:dyDescent="0.25">
      <c r="J239" s="50"/>
      <c r="K239" s="51"/>
    </row>
    <row r="240" spans="10:11" x14ac:dyDescent="0.25">
      <c r="J240" s="50"/>
      <c r="K240" s="51"/>
    </row>
    <row r="241" spans="10:11" x14ac:dyDescent="0.25">
      <c r="J241" s="50"/>
      <c r="K241" s="51"/>
    </row>
    <row r="242" spans="10:11" x14ac:dyDescent="0.25">
      <c r="J242" s="50"/>
      <c r="K242" s="51"/>
    </row>
    <row r="243" spans="10:11" x14ac:dyDescent="0.25">
      <c r="J243" s="50"/>
      <c r="K243" s="51"/>
    </row>
    <row r="244" spans="10:11" x14ac:dyDescent="0.25">
      <c r="J244" s="50"/>
      <c r="K244" s="51"/>
    </row>
    <row r="245" spans="10:11" x14ac:dyDescent="0.25">
      <c r="J245" s="50"/>
      <c r="K245" s="51"/>
    </row>
    <row r="246" spans="10:11" x14ac:dyDescent="0.25">
      <c r="J246" s="50"/>
      <c r="K246" s="51"/>
    </row>
    <row r="247" spans="10:11" x14ac:dyDescent="0.25">
      <c r="J247" s="50"/>
      <c r="K247" s="51"/>
    </row>
    <row r="248" spans="10:11" x14ac:dyDescent="0.25">
      <c r="J248" s="50"/>
      <c r="K248" s="51"/>
    </row>
    <row r="249" spans="10:11" x14ac:dyDescent="0.25">
      <c r="J249" s="50"/>
      <c r="K249" s="51"/>
    </row>
    <row r="250" spans="10:11" x14ac:dyDescent="0.25">
      <c r="J250" s="50"/>
      <c r="K250" s="51"/>
    </row>
    <row r="251" spans="10:11" x14ac:dyDescent="0.25">
      <c r="J251" s="50"/>
      <c r="K251" s="51"/>
    </row>
    <row r="252" spans="10:11" x14ac:dyDescent="0.25">
      <c r="J252" s="50"/>
      <c r="K252" s="51"/>
    </row>
    <row r="253" spans="10:11" x14ac:dyDescent="0.25">
      <c r="J253" s="50"/>
      <c r="K253" s="51"/>
    </row>
    <row r="254" spans="10:11" x14ac:dyDescent="0.25">
      <c r="J254" s="50"/>
      <c r="K254" s="51"/>
    </row>
    <row r="255" spans="10:11" x14ac:dyDescent="0.25">
      <c r="J255" s="50"/>
      <c r="K255" s="51"/>
    </row>
    <row r="256" spans="10:11" x14ac:dyDescent="0.25">
      <c r="J256" s="50"/>
      <c r="K256" s="51"/>
    </row>
    <row r="257" spans="10:11" x14ac:dyDescent="0.25">
      <c r="J257" s="50"/>
      <c r="K257" s="51"/>
    </row>
    <row r="258" spans="10:11" x14ac:dyDescent="0.25">
      <c r="J258" s="50"/>
      <c r="K258" s="51"/>
    </row>
    <row r="259" spans="10:11" x14ac:dyDescent="0.25">
      <c r="J259" s="50"/>
      <c r="K259" s="51"/>
    </row>
    <row r="260" spans="10:11" x14ac:dyDescent="0.25">
      <c r="J260" s="50"/>
      <c r="K260" s="51"/>
    </row>
    <row r="261" spans="10:11" x14ac:dyDescent="0.25">
      <c r="J261" s="50"/>
      <c r="K261" s="51"/>
    </row>
    <row r="262" spans="10:11" x14ac:dyDescent="0.25">
      <c r="J262" s="50"/>
      <c r="K262" s="51"/>
    </row>
    <row r="263" spans="10:11" x14ac:dyDescent="0.25">
      <c r="J263" s="50"/>
      <c r="K263" s="51"/>
    </row>
    <row r="264" spans="10:11" x14ac:dyDescent="0.25">
      <c r="J264" s="50"/>
      <c r="K264" s="51"/>
    </row>
    <row r="265" spans="10:11" x14ac:dyDescent="0.25">
      <c r="J265" s="50"/>
      <c r="K265" s="51"/>
    </row>
    <row r="266" spans="10:11" x14ac:dyDescent="0.25">
      <c r="J266" s="50"/>
      <c r="K266" s="51"/>
    </row>
    <row r="267" spans="10:11" x14ac:dyDescent="0.25">
      <c r="J267" s="50"/>
      <c r="K267" s="51"/>
    </row>
    <row r="268" spans="10:11" x14ac:dyDescent="0.25">
      <c r="J268" s="50"/>
      <c r="K268" s="51"/>
    </row>
    <row r="269" spans="10:11" x14ac:dyDescent="0.25">
      <c r="J269" s="50"/>
      <c r="K269" s="51"/>
    </row>
    <row r="270" spans="10:11" x14ac:dyDescent="0.25">
      <c r="J270" s="50"/>
      <c r="K270" s="51"/>
    </row>
    <row r="271" spans="10:11" x14ac:dyDescent="0.25">
      <c r="J271" s="50"/>
      <c r="K271" s="51"/>
    </row>
    <row r="272" spans="10:11" x14ac:dyDescent="0.25">
      <c r="J272" s="50"/>
      <c r="K272" s="51"/>
    </row>
    <row r="273" spans="10:11" x14ac:dyDescent="0.25">
      <c r="J273" s="50"/>
      <c r="K273" s="51"/>
    </row>
    <row r="274" spans="10:11" x14ac:dyDescent="0.25">
      <c r="J274" s="50"/>
      <c r="K274" s="51"/>
    </row>
    <row r="275" spans="10:11" x14ac:dyDescent="0.25">
      <c r="J275" s="50"/>
      <c r="K275" s="51"/>
    </row>
    <row r="276" spans="10:11" x14ac:dyDescent="0.25">
      <c r="J276" s="50"/>
      <c r="K276" s="51"/>
    </row>
    <row r="277" spans="10:11" x14ac:dyDescent="0.25">
      <c r="J277" s="50"/>
      <c r="K277" s="51"/>
    </row>
    <row r="278" spans="10:11" x14ac:dyDescent="0.25">
      <c r="J278" s="50"/>
      <c r="K278" s="51"/>
    </row>
    <row r="279" spans="10:11" x14ac:dyDescent="0.25">
      <c r="J279" s="50"/>
      <c r="K279" s="51"/>
    </row>
    <row r="280" spans="10:11" x14ac:dyDescent="0.25">
      <c r="J280" s="50"/>
      <c r="K280" s="51"/>
    </row>
    <row r="281" spans="10:11" x14ac:dyDescent="0.25">
      <c r="J281" s="50"/>
      <c r="K281" s="51"/>
    </row>
    <row r="282" spans="10:11" x14ac:dyDescent="0.25">
      <c r="J282" s="50"/>
      <c r="K282" s="51"/>
    </row>
    <row r="283" spans="10:11" x14ac:dyDescent="0.25">
      <c r="J283" s="50"/>
      <c r="K283" s="51"/>
    </row>
    <row r="284" spans="10:11" x14ac:dyDescent="0.25">
      <c r="J284" s="50"/>
      <c r="K284" s="51"/>
    </row>
    <row r="285" spans="10:11" x14ac:dyDescent="0.25">
      <c r="J285" s="50"/>
      <c r="K285" s="51"/>
    </row>
    <row r="286" spans="10:11" x14ac:dyDescent="0.25">
      <c r="J286" s="50"/>
      <c r="K286" s="51"/>
    </row>
    <row r="287" spans="10:11" x14ac:dyDescent="0.25">
      <c r="J287" s="50"/>
      <c r="K287" s="51"/>
    </row>
    <row r="288" spans="10:11" x14ac:dyDescent="0.25">
      <c r="J288" s="50"/>
      <c r="K288" s="51"/>
    </row>
    <row r="289" spans="10:11" x14ac:dyDescent="0.25">
      <c r="J289" s="50"/>
      <c r="K289" s="51"/>
    </row>
    <row r="290" spans="10:11" x14ac:dyDescent="0.25">
      <c r="J290" s="50"/>
      <c r="K290" s="51"/>
    </row>
    <row r="291" spans="10:11" x14ac:dyDescent="0.25">
      <c r="J291" s="50"/>
      <c r="K291" s="51"/>
    </row>
    <row r="292" spans="10:11" x14ac:dyDescent="0.25">
      <c r="J292" s="50"/>
      <c r="K292" s="51"/>
    </row>
    <row r="293" spans="10:11" x14ac:dyDescent="0.25">
      <c r="J293" s="50"/>
      <c r="K293" s="51"/>
    </row>
    <row r="294" spans="10:11" x14ac:dyDescent="0.25">
      <c r="J294" s="50"/>
      <c r="K294" s="51"/>
    </row>
    <row r="295" spans="10:11" x14ac:dyDescent="0.25">
      <c r="J295" s="50"/>
      <c r="K295" s="51"/>
    </row>
    <row r="296" spans="10:11" x14ac:dyDescent="0.25">
      <c r="J296" s="50"/>
      <c r="K296" s="51"/>
    </row>
    <row r="297" spans="10:11" x14ac:dyDescent="0.25">
      <c r="J297" s="50"/>
      <c r="K297" s="51"/>
    </row>
    <row r="298" spans="10:11" x14ac:dyDescent="0.25">
      <c r="J298" s="50"/>
      <c r="K298" s="51"/>
    </row>
    <row r="299" spans="10:11" x14ac:dyDescent="0.25">
      <c r="J299" s="50"/>
      <c r="K299" s="51"/>
    </row>
    <row r="300" spans="10:11" x14ac:dyDescent="0.25">
      <c r="J300" s="50"/>
      <c r="K300" s="51"/>
    </row>
    <row r="301" spans="10:11" x14ac:dyDescent="0.25">
      <c r="J301" s="50"/>
      <c r="K301" s="51"/>
    </row>
    <row r="302" spans="10:11" x14ac:dyDescent="0.25">
      <c r="J302" s="50"/>
      <c r="K302" s="51"/>
    </row>
    <row r="303" spans="10:11" x14ac:dyDescent="0.25">
      <c r="J303" s="50"/>
      <c r="K303" s="51"/>
    </row>
    <row r="304" spans="10:11" x14ac:dyDescent="0.25">
      <c r="J304" s="50"/>
      <c r="K304" s="51"/>
    </row>
    <row r="305" spans="10:11" x14ac:dyDescent="0.25">
      <c r="J305" s="50"/>
      <c r="K305" s="51"/>
    </row>
    <row r="306" spans="10:11" x14ac:dyDescent="0.25">
      <c r="J306" s="50"/>
      <c r="K306" s="51"/>
    </row>
    <row r="307" spans="10:11" x14ac:dyDescent="0.25">
      <c r="J307" s="50"/>
      <c r="K307" s="51"/>
    </row>
    <row r="308" spans="10:11" x14ac:dyDescent="0.25">
      <c r="J308" s="50"/>
      <c r="K308" s="51"/>
    </row>
    <row r="309" spans="10:11" x14ac:dyDescent="0.25">
      <c r="J309" s="50"/>
      <c r="K309" s="51"/>
    </row>
    <row r="310" spans="10:11" x14ac:dyDescent="0.25">
      <c r="J310" s="50"/>
      <c r="K310" s="51"/>
    </row>
    <row r="311" spans="10:11" x14ac:dyDescent="0.25">
      <c r="J311" s="50"/>
      <c r="K311" s="51"/>
    </row>
    <row r="312" spans="10:11" x14ac:dyDescent="0.25">
      <c r="J312" s="50"/>
      <c r="K312" s="51"/>
    </row>
    <row r="313" spans="10:11" x14ac:dyDescent="0.25">
      <c r="J313" s="50"/>
      <c r="K313" s="51"/>
    </row>
    <row r="314" spans="10:11" x14ac:dyDescent="0.25">
      <c r="J314" s="50"/>
      <c r="K314" s="51"/>
    </row>
    <row r="315" spans="10:11" x14ac:dyDescent="0.25">
      <c r="J315" s="50"/>
      <c r="K315" s="51"/>
    </row>
    <row r="316" spans="10:11" x14ac:dyDescent="0.25">
      <c r="J316" s="50"/>
      <c r="K316" s="51"/>
    </row>
    <row r="317" spans="10:11" x14ac:dyDescent="0.25">
      <c r="J317" s="50"/>
      <c r="K317" s="51"/>
    </row>
    <row r="318" spans="10:11" x14ac:dyDescent="0.25">
      <c r="J318" s="50"/>
      <c r="K318" s="51"/>
    </row>
    <row r="319" spans="10:11" x14ac:dyDescent="0.25">
      <c r="J319" s="50"/>
      <c r="K319" s="51"/>
    </row>
    <row r="320" spans="10:11" x14ac:dyDescent="0.25">
      <c r="J320" s="50"/>
      <c r="K320" s="51"/>
    </row>
    <row r="321" spans="10:11" x14ac:dyDescent="0.25">
      <c r="J321" s="50"/>
      <c r="K321" s="51"/>
    </row>
    <row r="322" spans="10:11" x14ac:dyDescent="0.25">
      <c r="J322" s="50"/>
      <c r="K322" s="51"/>
    </row>
    <row r="323" spans="10:11" x14ac:dyDescent="0.25">
      <c r="J323" s="50"/>
      <c r="K323" s="51"/>
    </row>
    <row r="324" spans="10:11" x14ac:dyDescent="0.25">
      <c r="J324" s="50"/>
      <c r="K324" s="51"/>
    </row>
    <row r="325" spans="10:11" x14ac:dyDescent="0.25">
      <c r="J325" s="50"/>
      <c r="K325" s="51"/>
    </row>
    <row r="326" spans="10:11" x14ac:dyDescent="0.25">
      <c r="J326" s="50"/>
      <c r="K326" s="51"/>
    </row>
    <row r="327" spans="10:11" x14ac:dyDescent="0.25">
      <c r="J327" s="50"/>
      <c r="K327" s="51"/>
    </row>
    <row r="328" spans="10:11" x14ac:dyDescent="0.25">
      <c r="J328" s="50"/>
      <c r="K328" s="51"/>
    </row>
    <row r="329" spans="10:11" x14ac:dyDescent="0.25">
      <c r="J329" s="50"/>
      <c r="K329" s="51"/>
    </row>
    <row r="330" spans="10:11" x14ac:dyDescent="0.25">
      <c r="J330" s="50"/>
      <c r="K330" s="51"/>
    </row>
    <row r="331" spans="10:11" x14ac:dyDescent="0.25">
      <c r="J331" s="50"/>
      <c r="K331" s="51"/>
    </row>
    <row r="332" spans="10:11" x14ac:dyDescent="0.25">
      <c r="J332" s="50"/>
      <c r="K332" s="51"/>
    </row>
    <row r="333" spans="10:11" x14ac:dyDescent="0.25">
      <c r="J333" s="50"/>
      <c r="K333" s="51"/>
    </row>
    <row r="334" spans="10:11" x14ac:dyDescent="0.25">
      <c r="J334" s="50"/>
      <c r="K334" s="51"/>
    </row>
    <row r="335" spans="10:11" x14ac:dyDescent="0.25">
      <c r="J335" s="50"/>
      <c r="K335" s="51"/>
    </row>
    <row r="336" spans="10:11" x14ac:dyDescent="0.25">
      <c r="J336" s="50"/>
      <c r="K336" s="51"/>
    </row>
    <row r="337" spans="10:11" x14ac:dyDescent="0.25">
      <c r="J337" s="50"/>
      <c r="K337" s="51"/>
    </row>
    <row r="338" spans="10:11" x14ac:dyDescent="0.25">
      <c r="J338" s="50"/>
      <c r="K338" s="51"/>
    </row>
    <row r="339" spans="10:11" x14ac:dyDescent="0.25">
      <c r="J339" s="50"/>
      <c r="K339" s="51"/>
    </row>
    <row r="340" spans="10:11" x14ac:dyDescent="0.25">
      <c r="J340" s="50"/>
      <c r="K340" s="51"/>
    </row>
    <row r="341" spans="10:11" x14ac:dyDescent="0.25">
      <c r="J341" s="50"/>
      <c r="K341" s="51"/>
    </row>
    <row r="342" spans="10:11" x14ac:dyDescent="0.25">
      <c r="J342" s="50"/>
      <c r="K342" s="51"/>
    </row>
    <row r="343" spans="10:11" x14ac:dyDescent="0.25">
      <c r="J343" s="50"/>
      <c r="K343" s="51"/>
    </row>
    <row r="344" spans="10:11" x14ac:dyDescent="0.25">
      <c r="J344" s="50"/>
      <c r="K344" s="51"/>
    </row>
    <row r="345" spans="10:11" x14ac:dyDescent="0.25">
      <c r="J345" s="50"/>
      <c r="K345" s="51"/>
    </row>
    <row r="346" spans="10:11" x14ac:dyDescent="0.25">
      <c r="J346" s="50"/>
      <c r="K346" s="51"/>
    </row>
    <row r="347" spans="10:11" x14ac:dyDescent="0.25">
      <c r="J347" s="50"/>
      <c r="K347" s="51"/>
    </row>
    <row r="348" spans="10:11" x14ac:dyDescent="0.25">
      <c r="J348" s="50"/>
      <c r="K348" s="51"/>
    </row>
    <row r="349" spans="10:11" x14ac:dyDescent="0.25">
      <c r="J349" s="50"/>
      <c r="K349" s="51"/>
    </row>
    <row r="350" spans="10:11" x14ac:dyDescent="0.25">
      <c r="J350" s="50"/>
      <c r="K350" s="51"/>
    </row>
    <row r="351" spans="10:11" x14ac:dyDescent="0.25">
      <c r="J351" s="50"/>
      <c r="K351" s="51"/>
    </row>
    <row r="352" spans="10:11" x14ac:dyDescent="0.25">
      <c r="J352" s="50"/>
      <c r="K352" s="51"/>
    </row>
    <row r="353" spans="10:11" x14ac:dyDescent="0.25">
      <c r="J353" s="50"/>
      <c r="K353" s="51"/>
    </row>
    <row r="354" spans="10:11" x14ac:dyDescent="0.25">
      <c r="J354" s="50"/>
      <c r="K354" s="51"/>
    </row>
    <row r="355" spans="10:11" x14ac:dyDescent="0.25">
      <c r="J355" s="50"/>
      <c r="K355" s="51"/>
    </row>
    <row r="356" spans="10:11" x14ac:dyDescent="0.25">
      <c r="J356" s="50"/>
      <c r="K356" s="51"/>
    </row>
    <row r="357" spans="10:11" x14ac:dyDescent="0.25">
      <c r="J357" s="50"/>
      <c r="K357" s="51"/>
    </row>
    <row r="358" spans="10:11" x14ac:dyDescent="0.25">
      <c r="J358" s="50"/>
      <c r="K358" s="51"/>
    </row>
    <row r="359" spans="10:11" x14ac:dyDescent="0.25">
      <c r="J359" s="50"/>
      <c r="K359" s="51"/>
    </row>
    <row r="360" spans="10:11" x14ac:dyDescent="0.25">
      <c r="J360" s="50"/>
      <c r="K360" s="51"/>
    </row>
    <row r="361" spans="10:11" x14ac:dyDescent="0.25">
      <c r="J361" s="50"/>
      <c r="K361" s="51"/>
    </row>
    <row r="362" spans="10:11" x14ac:dyDescent="0.25">
      <c r="J362" s="50"/>
      <c r="K362" s="51"/>
    </row>
    <row r="363" spans="10:11" x14ac:dyDescent="0.25">
      <c r="J363" s="50"/>
      <c r="K363" s="51"/>
    </row>
    <row r="364" spans="10:11" x14ac:dyDescent="0.25">
      <c r="J364" s="50"/>
      <c r="K364" s="51"/>
    </row>
    <row r="365" spans="10:11" x14ac:dyDescent="0.25">
      <c r="J365" s="50"/>
      <c r="K365" s="51"/>
    </row>
    <row r="366" spans="10:11" x14ac:dyDescent="0.25">
      <c r="J366" s="50"/>
      <c r="K366" s="51"/>
    </row>
    <row r="367" spans="10:11" x14ac:dyDescent="0.25">
      <c r="J367" s="50"/>
      <c r="K367" s="51"/>
    </row>
    <row r="368" spans="10:11" x14ac:dyDescent="0.25">
      <c r="J368" s="50"/>
      <c r="K368" s="51"/>
    </row>
    <row r="369" spans="10:11" x14ac:dyDescent="0.25">
      <c r="J369" s="50"/>
      <c r="K369" s="51"/>
    </row>
    <row r="370" spans="10:11" x14ac:dyDescent="0.25">
      <c r="J370" s="50"/>
      <c r="K370" s="51"/>
    </row>
    <row r="371" spans="10:11" x14ac:dyDescent="0.25">
      <c r="J371" s="50"/>
      <c r="K371" s="51"/>
    </row>
    <row r="372" spans="10:11" x14ac:dyDescent="0.25">
      <c r="J372" s="50"/>
      <c r="K372" s="51"/>
    </row>
    <row r="373" spans="10:11" x14ac:dyDescent="0.25">
      <c r="J373" s="50"/>
      <c r="K373" s="51"/>
    </row>
    <row r="374" spans="10:11" x14ac:dyDescent="0.25">
      <c r="J374" s="50"/>
      <c r="K374" s="51"/>
    </row>
    <row r="375" spans="10:11" x14ac:dyDescent="0.25">
      <c r="J375" s="50"/>
      <c r="K375" s="51"/>
    </row>
    <row r="376" spans="10:11" x14ac:dyDescent="0.25">
      <c r="J376" s="50"/>
      <c r="K376" s="51"/>
    </row>
    <row r="377" spans="10:11" x14ac:dyDescent="0.25">
      <c r="J377" s="50"/>
      <c r="K377" s="51"/>
    </row>
    <row r="378" spans="10:11" x14ac:dyDescent="0.25">
      <c r="J378" s="50"/>
      <c r="K378" s="51"/>
    </row>
    <row r="379" spans="10:11" x14ac:dyDescent="0.25">
      <c r="J379" s="50"/>
      <c r="K379" s="51"/>
    </row>
    <row r="380" spans="10:11" x14ac:dyDescent="0.25">
      <c r="J380" s="50"/>
      <c r="K380" s="51"/>
    </row>
    <row r="381" spans="10:11" x14ac:dyDescent="0.25">
      <c r="J381" s="50"/>
      <c r="K381" s="51"/>
    </row>
    <row r="382" spans="10:11" x14ac:dyDescent="0.25">
      <c r="J382" s="50"/>
      <c r="K382" s="51"/>
    </row>
    <row r="383" spans="10:11" x14ac:dyDescent="0.25">
      <c r="J383" s="50"/>
      <c r="K383" s="51"/>
    </row>
    <row r="384" spans="10:11" x14ac:dyDescent="0.25">
      <c r="J384" s="50"/>
      <c r="K384" s="51"/>
    </row>
    <row r="385" spans="10:11" x14ac:dyDescent="0.25">
      <c r="J385" s="50"/>
      <c r="K385" s="51"/>
    </row>
    <row r="386" spans="10:11" x14ac:dyDescent="0.25">
      <c r="J386" s="50"/>
      <c r="K386" s="51"/>
    </row>
    <row r="387" spans="10:11" x14ac:dyDescent="0.25">
      <c r="J387" s="50"/>
      <c r="K387" s="51"/>
    </row>
    <row r="388" spans="10:11" x14ac:dyDescent="0.25">
      <c r="J388" s="50"/>
      <c r="K388" s="51"/>
    </row>
    <row r="389" spans="10:11" x14ac:dyDescent="0.25">
      <c r="J389" s="50"/>
      <c r="K389" s="51"/>
    </row>
    <row r="390" spans="10:11" x14ac:dyDescent="0.25">
      <c r="J390" s="50"/>
      <c r="K390" s="51"/>
    </row>
    <row r="391" spans="10:11" x14ac:dyDescent="0.25">
      <c r="J391" s="50"/>
      <c r="K391" s="51"/>
    </row>
    <row r="392" spans="10:11" x14ac:dyDescent="0.25">
      <c r="J392" s="50"/>
      <c r="K392" s="51"/>
    </row>
    <row r="393" spans="10:11" x14ac:dyDescent="0.25">
      <c r="J393" s="50"/>
      <c r="K393" s="51"/>
    </row>
    <row r="394" spans="10:11" x14ac:dyDescent="0.25">
      <c r="J394" s="50"/>
      <c r="K394" s="51"/>
    </row>
    <row r="395" spans="10:11" x14ac:dyDescent="0.25">
      <c r="J395" s="50"/>
      <c r="K395" s="51"/>
    </row>
    <row r="396" spans="10:11" x14ac:dyDescent="0.25">
      <c r="J396" s="50"/>
      <c r="K396" s="51"/>
    </row>
    <row r="397" spans="10:11" x14ac:dyDescent="0.25">
      <c r="J397" s="50"/>
      <c r="K397" s="51"/>
    </row>
    <row r="398" spans="10:11" x14ac:dyDescent="0.25">
      <c r="J398" s="50"/>
      <c r="K398" s="51"/>
    </row>
    <row r="399" spans="10:11" x14ac:dyDescent="0.25">
      <c r="J399" s="50"/>
      <c r="K399" s="51"/>
    </row>
    <row r="400" spans="10:11" x14ac:dyDescent="0.25">
      <c r="J400" s="50"/>
      <c r="K400" s="51"/>
    </row>
    <row r="401" spans="10:11" x14ac:dyDescent="0.25">
      <c r="J401" s="50"/>
      <c r="K401" s="51"/>
    </row>
    <row r="402" spans="10:11" x14ac:dyDescent="0.25">
      <c r="J402" s="50"/>
      <c r="K402" s="51"/>
    </row>
    <row r="403" spans="10:11" x14ac:dyDescent="0.25">
      <c r="J403" s="50"/>
      <c r="K403" s="51"/>
    </row>
    <row r="404" spans="10:11" x14ac:dyDescent="0.25">
      <c r="J404" s="50"/>
      <c r="K404" s="51"/>
    </row>
    <row r="405" spans="10:11" x14ac:dyDescent="0.25">
      <c r="J405" s="50"/>
      <c r="K405" s="51"/>
    </row>
    <row r="406" spans="10:11" x14ac:dyDescent="0.25">
      <c r="J406" s="50"/>
      <c r="K406" s="51"/>
    </row>
    <row r="407" spans="10:11" x14ac:dyDescent="0.25">
      <c r="J407" s="50"/>
      <c r="K407" s="51"/>
    </row>
    <row r="408" spans="10:11" x14ac:dyDescent="0.25">
      <c r="J408" s="50"/>
      <c r="K408" s="51"/>
    </row>
    <row r="409" spans="10:11" x14ac:dyDescent="0.25">
      <c r="J409" s="50"/>
      <c r="K409" s="51"/>
    </row>
    <row r="410" spans="10:11" x14ac:dyDescent="0.25">
      <c r="J410" s="50"/>
      <c r="K410" s="51"/>
    </row>
    <row r="411" spans="10:11" x14ac:dyDescent="0.25">
      <c r="J411" s="50"/>
      <c r="K411" s="51"/>
    </row>
    <row r="412" spans="10:11" x14ac:dyDescent="0.25">
      <c r="J412" s="50"/>
      <c r="K412" s="51"/>
    </row>
    <row r="413" spans="10:11" x14ac:dyDescent="0.25">
      <c r="J413" s="50"/>
      <c r="K413" s="51"/>
    </row>
    <row r="414" spans="10:11" x14ac:dyDescent="0.25">
      <c r="J414" s="50"/>
      <c r="K414" s="51"/>
    </row>
    <row r="415" spans="10:11" x14ac:dyDescent="0.25">
      <c r="J415" s="50"/>
      <c r="K415" s="51"/>
    </row>
    <row r="416" spans="10:11" x14ac:dyDescent="0.25">
      <c r="J416" s="50"/>
      <c r="K416" s="51"/>
    </row>
    <row r="417" spans="10:11" x14ac:dyDescent="0.25">
      <c r="J417" s="50"/>
      <c r="K417" s="51"/>
    </row>
    <row r="418" spans="10:11" x14ac:dyDescent="0.25">
      <c r="J418" s="50"/>
      <c r="K418" s="51"/>
    </row>
    <row r="419" spans="10:11" x14ac:dyDescent="0.25">
      <c r="J419" s="50"/>
      <c r="K419" s="51"/>
    </row>
    <row r="420" spans="10:11" x14ac:dyDescent="0.25">
      <c r="J420" s="50"/>
      <c r="K420" s="51"/>
    </row>
    <row r="421" spans="10:11" x14ac:dyDescent="0.25">
      <c r="J421" s="50"/>
      <c r="K421" s="51"/>
    </row>
    <row r="422" spans="10:11" x14ac:dyDescent="0.25">
      <c r="J422" s="50"/>
      <c r="K422" s="51"/>
    </row>
    <row r="423" spans="10:11" x14ac:dyDescent="0.25">
      <c r="J423" s="50"/>
      <c r="K423" s="51"/>
    </row>
    <row r="424" spans="10:11" x14ac:dyDescent="0.25">
      <c r="J424" s="50"/>
      <c r="K424" s="51"/>
    </row>
    <row r="425" spans="10:11" x14ac:dyDescent="0.25">
      <c r="J425" s="50"/>
      <c r="K425" s="51"/>
    </row>
    <row r="426" spans="10:11" x14ac:dyDescent="0.25">
      <c r="J426" s="50"/>
      <c r="K426" s="51"/>
    </row>
    <row r="427" spans="10:11" x14ac:dyDescent="0.25">
      <c r="J427" s="50"/>
      <c r="K427" s="51"/>
    </row>
    <row r="428" spans="10:11" x14ac:dyDescent="0.25">
      <c r="J428" s="50"/>
      <c r="K428" s="51"/>
    </row>
    <row r="429" spans="10:11" x14ac:dyDescent="0.25">
      <c r="J429" s="50"/>
      <c r="K429" s="51"/>
    </row>
    <row r="430" spans="10:11" x14ac:dyDescent="0.25">
      <c r="J430" s="50"/>
      <c r="K430" s="51"/>
    </row>
    <row r="431" spans="10:11" x14ac:dyDescent="0.25">
      <c r="J431" s="50"/>
      <c r="K431" s="51"/>
    </row>
    <row r="432" spans="10:11" x14ac:dyDescent="0.25">
      <c r="J432" s="50"/>
      <c r="K432" s="51"/>
    </row>
    <row r="433" spans="10:11" x14ac:dyDescent="0.25">
      <c r="J433" s="50"/>
      <c r="K433" s="51"/>
    </row>
    <row r="434" spans="10:11" x14ac:dyDescent="0.25">
      <c r="J434" s="50"/>
      <c r="K434" s="51"/>
    </row>
    <row r="435" spans="10:11" x14ac:dyDescent="0.25">
      <c r="J435" s="50"/>
      <c r="K435" s="51"/>
    </row>
    <row r="436" spans="10:11" x14ac:dyDescent="0.25">
      <c r="J436" s="50"/>
      <c r="K436" s="51"/>
    </row>
    <row r="437" spans="10:11" x14ac:dyDescent="0.25">
      <c r="J437" s="50"/>
      <c r="K437" s="51"/>
    </row>
    <row r="438" spans="10:11" x14ac:dyDescent="0.25">
      <c r="J438" s="50"/>
      <c r="K438" s="51"/>
    </row>
    <row r="439" spans="10:11" x14ac:dyDescent="0.25">
      <c r="J439" s="50"/>
      <c r="K439" s="51"/>
    </row>
    <row r="440" spans="10:11" x14ac:dyDescent="0.25">
      <c r="J440" s="50"/>
      <c r="K440" s="51"/>
    </row>
    <row r="441" spans="10:11" x14ac:dyDescent="0.25">
      <c r="J441" s="50"/>
      <c r="K441" s="51"/>
    </row>
    <row r="442" spans="10:11" x14ac:dyDescent="0.25">
      <c r="J442" s="50"/>
      <c r="K442" s="51"/>
    </row>
    <row r="443" spans="10:11" x14ac:dyDescent="0.25">
      <c r="J443" s="50"/>
      <c r="K443" s="51"/>
    </row>
    <row r="444" spans="10:11" x14ac:dyDescent="0.25">
      <c r="J444" s="50"/>
      <c r="K444" s="51"/>
    </row>
    <row r="445" spans="10:11" x14ac:dyDescent="0.25">
      <c r="J445" s="50"/>
      <c r="K445" s="51"/>
    </row>
    <row r="446" spans="10:11" x14ac:dyDescent="0.25">
      <c r="J446" s="50"/>
      <c r="K446" s="51"/>
    </row>
    <row r="447" spans="10:11" x14ac:dyDescent="0.25">
      <c r="J447" s="50"/>
      <c r="K447" s="51"/>
    </row>
    <row r="448" spans="10:11" x14ac:dyDescent="0.25">
      <c r="J448" s="50"/>
      <c r="K448" s="51"/>
    </row>
    <row r="449" spans="10:11" x14ac:dyDescent="0.25">
      <c r="J449" s="50"/>
      <c r="K449" s="51"/>
    </row>
    <row r="450" spans="10:11" x14ac:dyDescent="0.25">
      <c r="J450" s="50"/>
      <c r="K450" s="51"/>
    </row>
    <row r="451" spans="10:11" x14ac:dyDescent="0.25">
      <c r="J451" s="50"/>
      <c r="K451" s="51"/>
    </row>
    <row r="452" spans="10:11" x14ac:dyDescent="0.25">
      <c r="J452" s="50"/>
      <c r="K452" s="51"/>
    </row>
    <row r="453" spans="10:11" x14ac:dyDescent="0.25">
      <c r="J453" s="50"/>
      <c r="K453" s="51"/>
    </row>
    <row r="454" spans="10:11" x14ac:dyDescent="0.25">
      <c r="J454" s="50"/>
      <c r="K454" s="51"/>
    </row>
    <row r="455" spans="10:11" x14ac:dyDescent="0.25">
      <c r="J455" s="50"/>
      <c r="K455" s="51"/>
    </row>
    <row r="456" spans="10:11" x14ac:dyDescent="0.25">
      <c r="J456" s="50"/>
      <c r="K456" s="51"/>
    </row>
    <row r="457" spans="10:11" x14ac:dyDescent="0.25">
      <c r="J457" s="50"/>
      <c r="K457" s="51"/>
    </row>
    <row r="458" spans="10:11" x14ac:dyDescent="0.25">
      <c r="J458" s="50"/>
      <c r="K458" s="51"/>
    </row>
    <row r="459" spans="10:11" x14ac:dyDescent="0.25">
      <c r="J459" s="50"/>
      <c r="K459" s="51"/>
    </row>
    <row r="460" spans="10:11" x14ac:dyDescent="0.25">
      <c r="J460" s="50"/>
      <c r="K460" s="51"/>
    </row>
    <row r="461" spans="10:11" x14ac:dyDescent="0.25">
      <c r="J461" s="50"/>
      <c r="K461" s="51"/>
    </row>
    <row r="462" spans="10:11" x14ac:dyDescent="0.25">
      <c r="J462" s="50"/>
      <c r="K462" s="51"/>
    </row>
    <row r="463" spans="10:11" x14ac:dyDescent="0.25">
      <c r="J463" s="50"/>
      <c r="K463" s="51"/>
    </row>
    <row r="464" spans="10:11" x14ac:dyDescent="0.25">
      <c r="J464" s="50"/>
      <c r="K464" s="51"/>
    </row>
    <row r="465" spans="10:11" x14ac:dyDescent="0.25">
      <c r="J465" s="50"/>
      <c r="K465" s="51"/>
    </row>
    <row r="466" spans="10:11" x14ac:dyDescent="0.25">
      <c r="J466" s="50"/>
      <c r="K466" s="51"/>
    </row>
    <row r="467" spans="10:11" x14ac:dyDescent="0.25">
      <c r="J467" s="50"/>
      <c r="K467" s="51"/>
    </row>
    <row r="468" spans="10:11" x14ac:dyDescent="0.25">
      <c r="J468" s="50"/>
      <c r="K468" s="51"/>
    </row>
    <row r="469" spans="10:11" x14ac:dyDescent="0.25">
      <c r="J469" s="50"/>
      <c r="K469" s="51"/>
    </row>
    <row r="470" spans="10:11" x14ac:dyDescent="0.25">
      <c r="J470" s="50"/>
      <c r="K470" s="51"/>
    </row>
    <row r="471" spans="10:11" x14ac:dyDescent="0.25">
      <c r="J471" s="50"/>
      <c r="K471" s="51"/>
    </row>
    <row r="472" spans="10:11" x14ac:dyDescent="0.25">
      <c r="J472" s="50"/>
      <c r="K472" s="51"/>
    </row>
    <row r="473" spans="10:11" x14ac:dyDescent="0.25">
      <c r="J473" s="50"/>
      <c r="K473" s="51"/>
    </row>
    <row r="474" spans="10:11" x14ac:dyDescent="0.25">
      <c r="J474" s="50"/>
      <c r="K474" s="51"/>
    </row>
    <row r="475" spans="10:11" x14ac:dyDescent="0.25">
      <c r="J475" s="50"/>
      <c r="K475" s="51"/>
    </row>
    <row r="476" spans="10:11" x14ac:dyDescent="0.25">
      <c r="J476" s="50"/>
      <c r="K476" s="51"/>
    </row>
    <row r="477" spans="10:11" x14ac:dyDescent="0.25">
      <c r="J477" s="50"/>
      <c r="K477" s="51"/>
    </row>
    <row r="478" spans="10:11" x14ac:dyDescent="0.25">
      <c r="J478" s="50"/>
      <c r="K478" s="51"/>
    </row>
    <row r="479" spans="10:11" x14ac:dyDescent="0.25">
      <c r="J479" s="50"/>
      <c r="K479" s="51"/>
    </row>
    <row r="480" spans="10:11" x14ac:dyDescent="0.25">
      <c r="J480" s="50"/>
      <c r="K480" s="51"/>
    </row>
    <row r="481" spans="10:11" x14ac:dyDescent="0.25">
      <c r="J481" s="50"/>
      <c r="K481" s="51"/>
    </row>
    <row r="482" spans="10:11" x14ac:dyDescent="0.25">
      <c r="J482" s="50"/>
      <c r="K482" s="51"/>
    </row>
    <row r="483" spans="10:11" x14ac:dyDescent="0.25">
      <c r="J483" s="50"/>
      <c r="K483" s="51"/>
    </row>
    <row r="484" spans="10:11" x14ac:dyDescent="0.25">
      <c r="J484" s="50"/>
      <c r="K484" s="51"/>
    </row>
    <row r="485" spans="10:11" x14ac:dyDescent="0.25">
      <c r="J485" s="50"/>
      <c r="K485" s="51"/>
    </row>
    <row r="486" spans="10:11" x14ac:dyDescent="0.25">
      <c r="J486" s="50"/>
      <c r="K486" s="51"/>
    </row>
    <row r="487" spans="10:11" x14ac:dyDescent="0.25">
      <c r="J487" s="50"/>
      <c r="K487" s="51"/>
    </row>
    <row r="488" spans="10:11" x14ac:dyDescent="0.25">
      <c r="J488" s="50"/>
      <c r="K488" s="51"/>
    </row>
    <row r="489" spans="10:11" x14ac:dyDescent="0.25">
      <c r="J489" s="50"/>
      <c r="K489" s="51"/>
    </row>
    <row r="490" spans="10:11" x14ac:dyDescent="0.25">
      <c r="J490" s="50"/>
      <c r="K490" s="51"/>
    </row>
    <row r="491" spans="10:11" x14ac:dyDescent="0.25">
      <c r="J491" s="50"/>
      <c r="K491" s="51"/>
    </row>
    <row r="492" spans="10:11" x14ac:dyDescent="0.25">
      <c r="J492" s="50"/>
      <c r="K492" s="51"/>
    </row>
    <row r="493" spans="10:11" x14ac:dyDescent="0.25">
      <c r="J493" s="50"/>
      <c r="K493" s="51"/>
    </row>
    <row r="494" spans="10:11" x14ac:dyDescent="0.25">
      <c r="J494" s="50"/>
      <c r="K494" s="51"/>
    </row>
    <row r="495" spans="10:11" x14ac:dyDescent="0.25">
      <c r="J495" s="50"/>
      <c r="K495" s="51"/>
    </row>
    <row r="496" spans="10:11" x14ac:dyDescent="0.25">
      <c r="J496" s="50"/>
      <c r="K496" s="51"/>
    </row>
    <row r="497" spans="10:11" x14ac:dyDescent="0.25">
      <c r="J497" s="50"/>
      <c r="K497" s="51"/>
    </row>
    <row r="498" spans="10:11" x14ac:dyDescent="0.25">
      <c r="J498" s="50"/>
      <c r="K498" s="51"/>
    </row>
    <row r="499" spans="10:11" x14ac:dyDescent="0.25">
      <c r="J499" s="50"/>
      <c r="K499" s="51"/>
    </row>
    <row r="500" spans="10:11" x14ac:dyDescent="0.25">
      <c r="J500" s="50"/>
      <c r="K500" s="51"/>
    </row>
    <row r="501" spans="10:11" x14ac:dyDescent="0.25">
      <c r="J501" s="50"/>
      <c r="K501" s="51"/>
    </row>
    <row r="502" spans="10:11" x14ac:dyDescent="0.25">
      <c r="J502" s="50"/>
      <c r="K502" s="51"/>
    </row>
    <row r="503" spans="10:11" x14ac:dyDescent="0.25">
      <c r="J503" s="50"/>
      <c r="K503" s="51"/>
    </row>
    <row r="504" spans="10:11" x14ac:dyDescent="0.25">
      <c r="J504" s="50"/>
      <c r="K504" s="51"/>
    </row>
    <row r="505" spans="10:11" x14ac:dyDescent="0.25">
      <c r="J505" s="50"/>
      <c r="K505" s="51"/>
    </row>
    <row r="506" spans="10:11" x14ac:dyDescent="0.25">
      <c r="J506" s="50"/>
      <c r="K506" s="51"/>
    </row>
    <row r="507" spans="10:11" x14ac:dyDescent="0.25">
      <c r="J507" s="50"/>
      <c r="K507" s="51"/>
    </row>
    <row r="508" spans="10:11" x14ac:dyDescent="0.25">
      <c r="J508" s="50"/>
      <c r="K508" s="51"/>
    </row>
    <row r="509" spans="10:11" x14ac:dyDescent="0.25">
      <c r="J509" s="50"/>
      <c r="K509" s="51"/>
    </row>
    <row r="510" spans="10:11" x14ac:dyDescent="0.25">
      <c r="J510" s="50"/>
      <c r="K510" s="51"/>
    </row>
    <row r="511" spans="10:11" x14ac:dyDescent="0.25">
      <c r="J511" s="50"/>
      <c r="K511" s="51"/>
    </row>
    <row r="512" spans="10:11" x14ac:dyDescent="0.25">
      <c r="J512" s="50"/>
      <c r="K512" s="51"/>
    </row>
    <row r="513" spans="10:11" x14ac:dyDescent="0.25">
      <c r="J513" s="50"/>
      <c r="K513" s="51"/>
    </row>
    <row r="514" spans="10:11" x14ac:dyDescent="0.25">
      <c r="J514" s="50"/>
      <c r="K514" s="51"/>
    </row>
    <row r="515" spans="10:11" x14ac:dyDescent="0.25">
      <c r="J515" s="50"/>
      <c r="K515" s="51"/>
    </row>
    <row r="516" spans="10:11" x14ac:dyDescent="0.25">
      <c r="J516" s="50"/>
      <c r="K516" s="51"/>
    </row>
    <row r="517" spans="10:11" x14ac:dyDescent="0.25">
      <c r="J517" s="50"/>
      <c r="K517" s="51"/>
    </row>
    <row r="518" spans="10:11" x14ac:dyDescent="0.25">
      <c r="J518" s="50"/>
      <c r="K518" s="51"/>
    </row>
    <row r="519" spans="10:11" x14ac:dyDescent="0.25">
      <c r="J519" s="50"/>
      <c r="K519" s="51"/>
    </row>
    <row r="520" spans="10:11" x14ac:dyDescent="0.25">
      <c r="J520" s="50"/>
      <c r="K520" s="51"/>
    </row>
    <row r="521" spans="10:11" x14ac:dyDescent="0.25">
      <c r="J521" s="50"/>
      <c r="K521" s="51"/>
    </row>
    <row r="522" spans="10:11" x14ac:dyDescent="0.25">
      <c r="J522" s="50"/>
      <c r="K522" s="51"/>
    </row>
    <row r="523" spans="10:11" x14ac:dyDescent="0.25">
      <c r="J523" s="50"/>
      <c r="K523" s="51"/>
    </row>
    <row r="524" spans="10:11" x14ac:dyDescent="0.25">
      <c r="J524" s="50"/>
      <c r="K524" s="51"/>
    </row>
    <row r="525" spans="10:11" x14ac:dyDescent="0.25">
      <c r="J525" s="50"/>
      <c r="K525" s="51"/>
    </row>
    <row r="526" spans="10:11" x14ac:dyDescent="0.25">
      <c r="J526" s="50"/>
      <c r="K526" s="51"/>
    </row>
    <row r="527" spans="10:11" x14ac:dyDescent="0.25">
      <c r="J527" s="50"/>
      <c r="K527" s="51"/>
    </row>
    <row r="528" spans="10:11" x14ac:dyDescent="0.25">
      <c r="J528" s="50"/>
      <c r="K528" s="51"/>
    </row>
    <row r="529" spans="10:11" x14ac:dyDescent="0.25">
      <c r="J529" s="50"/>
      <c r="K529" s="51"/>
    </row>
    <row r="530" spans="10:11" x14ac:dyDescent="0.25">
      <c r="J530" s="50"/>
      <c r="K530" s="51"/>
    </row>
    <row r="531" spans="10:11" x14ac:dyDescent="0.25">
      <c r="J531" s="50"/>
      <c r="K531" s="51"/>
    </row>
    <row r="532" spans="10:11" x14ac:dyDescent="0.25">
      <c r="J532" s="50"/>
      <c r="K532" s="51"/>
    </row>
    <row r="533" spans="10:11" x14ac:dyDescent="0.25">
      <c r="J533" s="50"/>
      <c r="K533" s="51"/>
    </row>
    <row r="534" spans="10:11" x14ac:dyDescent="0.25">
      <c r="J534" s="50"/>
      <c r="K534" s="51"/>
    </row>
    <row r="535" spans="10:11" x14ac:dyDescent="0.25">
      <c r="J535" s="50"/>
      <c r="K535" s="51"/>
    </row>
    <row r="536" spans="10:11" x14ac:dyDescent="0.25">
      <c r="J536" s="50"/>
      <c r="K536" s="51"/>
    </row>
    <row r="537" spans="10:11" x14ac:dyDescent="0.25">
      <c r="J537" s="50"/>
      <c r="K537" s="51"/>
    </row>
    <row r="538" spans="10:11" x14ac:dyDescent="0.25">
      <c r="J538" s="50"/>
      <c r="K538" s="51"/>
    </row>
    <row r="539" spans="10:11" x14ac:dyDescent="0.25">
      <c r="J539" s="50"/>
      <c r="K539" s="51"/>
    </row>
    <row r="540" spans="10:11" x14ac:dyDescent="0.25">
      <c r="J540" s="50"/>
      <c r="K540" s="51"/>
    </row>
    <row r="541" spans="10:11" x14ac:dyDescent="0.25">
      <c r="J541" s="50"/>
      <c r="K541" s="51"/>
    </row>
    <row r="542" spans="10:11" x14ac:dyDescent="0.25">
      <c r="J542" s="50"/>
      <c r="K542" s="51"/>
    </row>
    <row r="543" spans="10:11" x14ac:dyDescent="0.25">
      <c r="J543" s="50"/>
      <c r="K543" s="51"/>
    </row>
    <row r="544" spans="10:11" x14ac:dyDescent="0.25">
      <c r="J544" s="50"/>
      <c r="K544" s="51"/>
    </row>
    <row r="545" spans="10:11" x14ac:dyDescent="0.25">
      <c r="J545" s="50"/>
      <c r="K545" s="51"/>
    </row>
    <row r="546" spans="10:11" x14ac:dyDescent="0.25">
      <c r="J546" s="50"/>
      <c r="K546" s="51"/>
    </row>
    <row r="547" spans="10:11" x14ac:dyDescent="0.25">
      <c r="J547" s="50"/>
      <c r="K547" s="51"/>
    </row>
    <row r="548" spans="10:11" x14ac:dyDescent="0.25">
      <c r="J548" s="50"/>
      <c r="K548" s="51"/>
    </row>
    <row r="549" spans="10:11" x14ac:dyDescent="0.25">
      <c r="J549" s="50"/>
      <c r="K549" s="51"/>
    </row>
    <row r="550" spans="10:11" x14ac:dyDescent="0.25">
      <c r="J550" s="50"/>
      <c r="K550" s="51"/>
    </row>
    <row r="551" spans="10:11" x14ac:dyDescent="0.25">
      <c r="J551" s="50"/>
      <c r="K551" s="51"/>
    </row>
    <row r="552" spans="10:11" x14ac:dyDescent="0.25">
      <c r="J552" s="50"/>
      <c r="K552" s="51"/>
    </row>
    <row r="553" spans="10:11" x14ac:dyDescent="0.25">
      <c r="J553" s="50"/>
      <c r="K553" s="51"/>
    </row>
    <row r="554" spans="10:11" x14ac:dyDescent="0.25">
      <c r="J554" s="50"/>
      <c r="K554" s="51"/>
    </row>
    <row r="555" spans="10:11" x14ac:dyDescent="0.25">
      <c r="J555" s="50"/>
      <c r="K555" s="51"/>
    </row>
    <row r="556" spans="10:11" x14ac:dyDescent="0.25">
      <c r="J556" s="50"/>
      <c r="K556" s="51"/>
    </row>
    <row r="557" spans="10:11" x14ac:dyDescent="0.25">
      <c r="J557" s="50"/>
      <c r="K557" s="51"/>
    </row>
    <row r="558" spans="10:11" x14ac:dyDescent="0.25">
      <c r="J558" s="50"/>
      <c r="K558" s="51"/>
    </row>
    <row r="559" spans="10:11" x14ac:dyDescent="0.25">
      <c r="J559" s="50"/>
      <c r="K559" s="51"/>
    </row>
    <row r="560" spans="10:11" x14ac:dyDescent="0.25">
      <c r="J560" s="50"/>
      <c r="K560" s="51"/>
    </row>
    <row r="561" spans="10:11" x14ac:dyDescent="0.25">
      <c r="J561" s="50"/>
      <c r="K561" s="51"/>
    </row>
    <row r="562" spans="10:11" x14ac:dyDescent="0.25">
      <c r="J562" s="50"/>
      <c r="K562" s="51"/>
    </row>
    <row r="563" spans="10:11" x14ac:dyDescent="0.25">
      <c r="J563" s="50"/>
      <c r="K563" s="51"/>
    </row>
    <row r="564" spans="10:11" x14ac:dyDescent="0.25">
      <c r="J564" s="50"/>
      <c r="K564" s="51"/>
    </row>
    <row r="565" spans="10:11" x14ac:dyDescent="0.25">
      <c r="J565" s="50"/>
      <c r="K565" s="51"/>
    </row>
    <row r="566" spans="10:11" x14ac:dyDescent="0.25">
      <c r="J566" s="50"/>
      <c r="K566" s="51"/>
    </row>
    <row r="567" spans="10:11" x14ac:dyDescent="0.25">
      <c r="J567" s="50"/>
      <c r="K567" s="51"/>
    </row>
    <row r="568" spans="10:11" x14ac:dyDescent="0.25">
      <c r="J568" s="50"/>
      <c r="K568" s="51"/>
    </row>
    <row r="569" spans="10:11" x14ac:dyDescent="0.25">
      <c r="J569" s="50"/>
      <c r="K569" s="51"/>
    </row>
    <row r="570" spans="10:11" x14ac:dyDescent="0.25">
      <c r="J570" s="50"/>
      <c r="K570" s="51"/>
    </row>
    <row r="571" spans="10:11" x14ac:dyDescent="0.25">
      <c r="J571" s="50"/>
      <c r="K571" s="51"/>
    </row>
    <row r="572" spans="10:11" x14ac:dyDescent="0.25">
      <c r="J572" s="50"/>
      <c r="K572" s="51"/>
    </row>
    <row r="573" spans="10:11" x14ac:dyDescent="0.25">
      <c r="J573" s="50"/>
      <c r="K573" s="51"/>
    </row>
    <row r="574" spans="10:11" x14ac:dyDescent="0.25">
      <c r="J574" s="50"/>
      <c r="K574" s="51"/>
    </row>
    <row r="575" spans="10:11" x14ac:dyDescent="0.25">
      <c r="J575" s="50"/>
      <c r="K575" s="51"/>
    </row>
    <row r="576" spans="10:11" x14ac:dyDescent="0.25">
      <c r="J576" s="50"/>
      <c r="K576" s="51"/>
    </row>
    <row r="577" spans="10:11" x14ac:dyDescent="0.25">
      <c r="J577" s="50"/>
      <c r="K577" s="51"/>
    </row>
    <row r="578" spans="10:11" x14ac:dyDescent="0.25">
      <c r="J578" s="50"/>
      <c r="K578" s="51"/>
    </row>
    <row r="579" spans="10:11" x14ac:dyDescent="0.25">
      <c r="J579" s="50"/>
      <c r="K579" s="51"/>
    </row>
    <row r="580" spans="10:11" x14ac:dyDescent="0.25">
      <c r="J580" s="50"/>
      <c r="K580" s="51"/>
    </row>
    <row r="581" spans="10:11" x14ac:dyDescent="0.25">
      <c r="J581" s="50"/>
      <c r="K581" s="51"/>
    </row>
    <row r="582" spans="10:11" x14ac:dyDescent="0.25">
      <c r="J582" s="50"/>
      <c r="K582" s="51"/>
    </row>
    <row r="583" spans="10:11" x14ac:dyDescent="0.25">
      <c r="J583" s="50"/>
      <c r="K583" s="51"/>
    </row>
    <row r="584" spans="10:11" x14ac:dyDescent="0.25">
      <c r="J584" s="50"/>
      <c r="K584" s="51"/>
    </row>
    <row r="585" spans="10:11" x14ac:dyDescent="0.25">
      <c r="J585" s="50"/>
      <c r="K585" s="51"/>
    </row>
    <row r="586" spans="10:11" x14ac:dyDescent="0.25">
      <c r="J586" s="50"/>
      <c r="K586" s="51"/>
    </row>
    <row r="587" spans="10:11" x14ac:dyDescent="0.25">
      <c r="J587" s="50"/>
      <c r="K587" s="51"/>
    </row>
    <row r="588" spans="10:11" x14ac:dyDescent="0.25">
      <c r="J588" s="50"/>
      <c r="K588" s="51"/>
    </row>
    <row r="589" spans="10:11" x14ac:dyDescent="0.25">
      <c r="J589" s="50"/>
      <c r="K589" s="51"/>
    </row>
    <row r="590" spans="10:11" x14ac:dyDescent="0.25">
      <c r="J590" s="50"/>
      <c r="K590" s="51"/>
    </row>
    <row r="591" spans="10:11" x14ac:dyDescent="0.25">
      <c r="J591" s="50"/>
      <c r="K591" s="51"/>
    </row>
    <row r="592" spans="10:11" x14ac:dyDescent="0.25">
      <c r="J592" s="50"/>
      <c r="K592" s="51"/>
    </row>
    <row r="593" spans="10:11" x14ac:dyDescent="0.25">
      <c r="J593" s="50"/>
      <c r="K593" s="51"/>
    </row>
    <row r="594" spans="10:11" x14ac:dyDescent="0.25">
      <c r="J594" s="50"/>
      <c r="K594" s="51"/>
    </row>
    <row r="595" spans="10:11" x14ac:dyDescent="0.25">
      <c r="J595" s="50"/>
      <c r="K595" s="51"/>
    </row>
    <row r="596" spans="10:11" x14ac:dyDescent="0.25">
      <c r="J596" s="50"/>
      <c r="K596" s="51"/>
    </row>
    <row r="597" spans="10:11" x14ac:dyDescent="0.25">
      <c r="J597" s="50"/>
      <c r="K597" s="51"/>
    </row>
    <row r="598" spans="10:11" x14ac:dyDescent="0.25">
      <c r="J598" s="50"/>
      <c r="K598" s="51"/>
    </row>
    <row r="599" spans="10:11" x14ac:dyDescent="0.25">
      <c r="J599" s="50"/>
      <c r="K599" s="51"/>
    </row>
    <row r="600" spans="10:11" x14ac:dyDescent="0.25">
      <c r="J600" s="50"/>
      <c r="K600" s="51"/>
    </row>
    <row r="601" spans="10:11" x14ac:dyDescent="0.25">
      <c r="J601" s="50"/>
      <c r="K601" s="51"/>
    </row>
    <row r="602" spans="10:11" x14ac:dyDescent="0.25">
      <c r="J602" s="50"/>
      <c r="K602" s="51"/>
    </row>
    <row r="603" spans="10:11" x14ac:dyDescent="0.25">
      <c r="J603" s="50"/>
      <c r="K603" s="51"/>
    </row>
    <row r="604" spans="10:11" x14ac:dyDescent="0.25">
      <c r="J604" s="50"/>
      <c r="K604" s="51"/>
    </row>
    <row r="605" spans="10:11" x14ac:dyDescent="0.25">
      <c r="J605" s="50"/>
      <c r="K605" s="51"/>
    </row>
    <row r="606" spans="10:11" x14ac:dyDescent="0.25">
      <c r="J606" s="50"/>
      <c r="K606" s="51"/>
    </row>
    <row r="607" spans="10:11" x14ac:dyDescent="0.25">
      <c r="J607" s="50"/>
      <c r="K607" s="51"/>
    </row>
    <row r="608" spans="10:11" x14ac:dyDescent="0.25">
      <c r="J608" s="50"/>
      <c r="K608" s="51"/>
    </row>
    <row r="609" spans="10:11" x14ac:dyDescent="0.25">
      <c r="J609" s="50"/>
      <c r="K609" s="51"/>
    </row>
    <row r="610" spans="10:11" x14ac:dyDescent="0.25">
      <c r="J610" s="50"/>
      <c r="K610" s="51"/>
    </row>
    <row r="611" spans="10:11" x14ac:dyDescent="0.25">
      <c r="J611" s="50"/>
      <c r="K611" s="51"/>
    </row>
    <row r="612" spans="10:11" x14ac:dyDescent="0.25">
      <c r="J612" s="50"/>
      <c r="K612" s="51"/>
    </row>
    <row r="613" spans="10:11" x14ac:dyDescent="0.25">
      <c r="J613" s="50"/>
      <c r="K613" s="51"/>
    </row>
    <row r="614" spans="10:11" x14ac:dyDescent="0.25">
      <c r="J614" s="50"/>
      <c r="K614" s="51"/>
    </row>
    <row r="615" spans="10:11" x14ac:dyDescent="0.25">
      <c r="J615" s="50"/>
      <c r="K615" s="51"/>
    </row>
    <row r="616" spans="10:11" x14ac:dyDescent="0.25">
      <c r="J616" s="50"/>
      <c r="K616" s="51"/>
    </row>
    <row r="617" spans="10:11" x14ac:dyDescent="0.25">
      <c r="J617" s="50"/>
      <c r="K617" s="51"/>
    </row>
    <row r="618" spans="10:11" x14ac:dyDescent="0.25">
      <c r="J618" s="50"/>
      <c r="K618" s="51"/>
    </row>
    <row r="619" spans="10:11" x14ac:dyDescent="0.25">
      <c r="J619" s="50"/>
      <c r="K619" s="51"/>
    </row>
    <row r="620" spans="10:11" x14ac:dyDescent="0.25">
      <c r="J620" s="50"/>
      <c r="K620" s="51"/>
    </row>
    <row r="621" spans="10:11" x14ac:dyDescent="0.25">
      <c r="J621" s="50"/>
      <c r="K621" s="51"/>
    </row>
    <row r="622" spans="10:11" x14ac:dyDescent="0.25">
      <c r="J622" s="50"/>
      <c r="K622" s="51"/>
    </row>
    <row r="623" spans="10:11" x14ac:dyDescent="0.25">
      <c r="J623" s="50"/>
      <c r="K623" s="51"/>
    </row>
    <row r="624" spans="10:11" x14ac:dyDescent="0.25">
      <c r="J624" s="50"/>
      <c r="K624" s="51"/>
    </row>
    <row r="625" spans="10:11" x14ac:dyDescent="0.25">
      <c r="J625" s="50"/>
      <c r="K625" s="51"/>
    </row>
    <row r="626" spans="10:11" x14ac:dyDescent="0.25">
      <c r="J626" s="50"/>
      <c r="K626" s="51"/>
    </row>
    <row r="627" spans="10:11" x14ac:dyDescent="0.25">
      <c r="J627" s="50"/>
      <c r="K627" s="51"/>
    </row>
    <row r="628" spans="10:11" x14ac:dyDescent="0.25">
      <c r="J628" s="50"/>
      <c r="K628" s="51"/>
    </row>
    <row r="629" spans="10:11" x14ac:dyDescent="0.25">
      <c r="J629" s="50"/>
      <c r="K629" s="51"/>
    </row>
    <row r="630" spans="10:11" x14ac:dyDescent="0.25">
      <c r="J630" s="50"/>
      <c r="K630" s="51"/>
    </row>
    <row r="631" spans="10:11" x14ac:dyDescent="0.25">
      <c r="J631" s="50"/>
      <c r="K631" s="51"/>
    </row>
    <row r="632" spans="10:11" x14ac:dyDescent="0.25">
      <c r="J632" s="50"/>
      <c r="K632" s="51"/>
    </row>
    <row r="633" spans="10:11" x14ac:dyDescent="0.25">
      <c r="J633" s="50"/>
      <c r="K633" s="51"/>
    </row>
    <row r="634" spans="10:11" x14ac:dyDescent="0.25">
      <c r="J634" s="50"/>
      <c r="K634" s="51"/>
    </row>
    <row r="635" spans="10:11" x14ac:dyDescent="0.25">
      <c r="J635" s="50"/>
      <c r="K635" s="51"/>
    </row>
    <row r="636" spans="10:11" x14ac:dyDescent="0.25">
      <c r="J636" s="50"/>
      <c r="K636" s="51"/>
    </row>
    <row r="637" spans="10:11" x14ac:dyDescent="0.25">
      <c r="J637" s="50"/>
      <c r="K637" s="51"/>
    </row>
    <row r="638" spans="10:11" x14ac:dyDescent="0.25">
      <c r="J638" s="50"/>
      <c r="K638" s="51"/>
    </row>
    <row r="639" spans="10:11" x14ac:dyDescent="0.25">
      <c r="J639" s="50"/>
      <c r="K639" s="51"/>
    </row>
    <row r="640" spans="10:11" x14ac:dyDescent="0.25">
      <c r="J640" s="50"/>
      <c r="K640" s="51"/>
    </row>
    <row r="641" spans="10:11" x14ac:dyDescent="0.25">
      <c r="J641" s="50"/>
      <c r="K641" s="51"/>
    </row>
    <row r="642" spans="10:11" x14ac:dyDescent="0.25">
      <c r="J642" s="50"/>
      <c r="K642" s="51"/>
    </row>
    <row r="643" spans="10:11" x14ac:dyDescent="0.25">
      <c r="J643" s="50"/>
      <c r="K643" s="51"/>
    </row>
    <row r="644" spans="10:11" x14ac:dyDescent="0.25">
      <c r="J644" s="50"/>
      <c r="K644" s="51"/>
    </row>
    <row r="645" spans="10:11" x14ac:dyDescent="0.25">
      <c r="J645" s="50"/>
      <c r="K645" s="51"/>
    </row>
    <row r="646" spans="10:11" x14ac:dyDescent="0.25">
      <c r="J646" s="50"/>
      <c r="K646" s="51"/>
    </row>
    <row r="647" spans="10:11" x14ac:dyDescent="0.25">
      <c r="J647" s="50"/>
      <c r="K647" s="51"/>
    </row>
    <row r="648" spans="10:11" x14ac:dyDescent="0.25">
      <c r="J648" s="50"/>
      <c r="K648" s="51"/>
    </row>
    <row r="649" spans="10:11" x14ac:dyDescent="0.25">
      <c r="J649" s="50"/>
      <c r="K649" s="51"/>
    </row>
    <row r="650" spans="10:11" x14ac:dyDescent="0.25">
      <c r="J650" s="50"/>
      <c r="K650" s="51"/>
    </row>
    <row r="651" spans="10:11" x14ac:dyDescent="0.25">
      <c r="J651" s="50"/>
      <c r="K651" s="51"/>
    </row>
    <row r="652" spans="10:11" x14ac:dyDescent="0.25">
      <c r="J652" s="50"/>
      <c r="K652" s="51"/>
    </row>
    <row r="653" spans="10:11" x14ac:dyDescent="0.25">
      <c r="J653" s="50"/>
      <c r="K653" s="51"/>
    </row>
    <row r="654" spans="10:11" x14ac:dyDescent="0.25">
      <c r="J654" s="50"/>
      <c r="K654" s="51"/>
    </row>
    <row r="655" spans="10:11" x14ac:dyDescent="0.25">
      <c r="J655" s="50"/>
      <c r="K655" s="51"/>
    </row>
    <row r="656" spans="10:11" x14ac:dyDescent="0.25">
      <c r="J656" s="50"/>
      <c r="K656" s="51"/>
    </row>
    <row r="657" spans="10:11" x14ac:dyDescent="0.25">
      <c r="J657" s="50"/>
      <c r="K657" s="51"/>
    </row>
    <row r="658" spans="10:11" x14ac:dyDescent="0.25">
      <c r="J658" s="50"/>
      <c r="K658" s="51"/>
    </row>
    <row r="659" spans="10:11" x14ac:dyDescent="0.25">
      <c r="J659" s="50"/>
      <c r="K659" s="51"/>
    </row>
    <row r="660" spans="10:11" x14ac:dyDescent="0.25">
      <c r="J660" s="50"/>
      <c r="K660" s="51"/>
    </row>
    <row r="661" spans="10:11" x14ac:dyDescent="0.25">
      <c r="J661" s="50"/>
      <c r="K661" s="51"/>
    </row>
    <row r="662" spans="10:11" x14ac:dyDescent="0.25">
      <c r="J662" s="50"/>
      <c r="K662" s="51"/>
    </row>
    <row r="663" spans="10:11" x14ac:dyDescent="0.25">
      <c r="J663" s="50"/>
      <c r="K663" s="51"/>
    </row>
    <row r="664" spans="10:11" x14ac:dyDescent="0.25">
      <c r="J664" s="50"/>
      <c r="K664" s="51"/>
    </row>
    <row r="665" spans="10:11" x14ac:dyDescent="0.25">
      <c r="J665" s="50"/>
      <c r="K665" s="51"/>
    </row>
    <row r="666" spans="10:11" x14ac:dyDescent="0.25">
      <c r="J666" s="50"/>
      <c r="K666" s="51"/>
    </row>
    <row r="667" spans="10:11" x14ac:dyDescent="0.25">
      <c r="J667" s="50"/>
      <c r="K667" s="51"/>
    </row>
    <row r="668" spans="10:11" x14ac:dyDescent="0.25">
      <c r="J668" s="50"/>
      <c r="K668" s="51"/>
    </row>
    <row r="669" spans="10:11" x14ac:dyDescent="0.25">
      <c r="J669" s="50"/>
      <c r="K669" s="51"/>
    </row>
    <row r="670" spans="10:11" x14ac:dyDescent="0.25">
      <c r="J670" s="50"/>
      <c r="K670" s="51"/>
    </row>
    <row r="671" spans="10:11" x14ac:dyDescent="0.25">
      <c r="J671" s="50"/>
      <c r="K671" s="51"/>
    </row>
    <row r="672" spans="10:11" x14ac:dyDescent="0.25">
      <c r="J672" s="50"/>
      <c r="K672" s="51"/>
    </row>
    <row r="673" spans="10:11" x14ac:dyDescent="0.25">
      <c r="J673" s="50"/>
      <c r="K673" s="51"/>
    </row>
    <row r="674" spans="10:11" x14ac:dyDescent="0.25">
      <c r="J674" s="50"/>
      <c r="K674" s="51"/>
    </row>
    <row r="675" spans="10:11" x14ac:dyDescent="0.25">
      <c r="J675" s="50"/>
      <c r="K675" s="51"/>
    </row>
    <row r="676" spans="10:11" x14ac:dyDescent="0.25">
      <c r="J676" s="50"/>
      <c r="K676" s="51"/>
    </row>
    <row r="677" spans="10:11" x14ac:dyDescent="0.25">
      <c r="J677" s="50"/>
      <c r="K677" s="51"/>
    </row>
    <row r="678" spans="10:11" x14ac:dyDescent="0.25">
      <c r="J678" s="50"/>
      <c r="K678" s="51"/>
    </row>
    <row r="679" spans="10:11" x14ac:dyDescent="0.25">
      <c r="J679" s="50"/>
      <c r="K679" s="51"/>
    </row>
    <row r="680" spans="10:11" x14ac:dyDescent="0.25">
      <c r="J680" s="50"/>
      <c r="K680" s="51"/>
    </row>
    <row r="681" spans="10:11" x14ac:dyDescent="0.25">
      <c r="J681" s="50"/>
      <c r="K681" s="51"/>
    </row>
    <row r="682" spans="10:11" x14ac:dyDescent="0.25">
      <c r="J682" s="50"/>
      <c r="K682" s="51"/>
    </row>
    <row r="683" spans="10:11" x14ac:dyDescent="0.25">
      <c r="J683" s="50"/>
      <c r="K683" s="51"/>
    </row>
    <row r="684" spans="10:11" x14ac:dyDescent="0.25">
      <c r="J684" s="50"/>
      <c r="K684" s="51"/>
    </row>
    <row r="685" spans="10:11" x14ac:dyDescent="0.25">
      <c r="J685" s="50"/>
      <c r="K685" s="51"/>
    </row>
    <row r="686" spans="10:11" x14ac:dyDescent="0.25">
      <c r="J686" s="50"/>
      <c r="K686" s="51"/>
    </row>
    <row r="687" spans="10:11" x14ac:dyDescent="0.25">
      <c r="J687" s="50"/>
      <c r="K687" s="51"/>
    </row>
    <row r="688" spans="10:11" x14ac:dyDescent="0.25">
      <c r="J688" s="50"/>
      <c r="K688" s="51"/>
    </row>
    <row r="689" spans="10:11" x14ac:dyDescent="0.25">
      <c r="J689" s="50"/>
      <c r="K689" s="51"/>
    </row>
    <row r="690" spans="10:11" x14ac:dyDescent="0.25">
      <c r="J690" s="50"/>
      <c r="K690" s="51"/>
    </row>
    <row r="691" spans="10:11" x14ac:dyDescent="0.25">
      <c r="J691" s="50"/>
      <c r="K691" s="51"/>
    </row>
    <row r="692" spans="10:11" x14ac:dyDescent="0.25">
      <c r="J692" s="50"/>
      <c r="K692" s="51"/>
    </row>
    <row r="693" spans="10:11" x14ac:dyDescent="0.25">
      <c r="J693" s="50"/>
      <c r="K693" s="51"/>
    </row>
    <row r="694" spans="10:11" x14ac:dyDescent="0.25">
      <c r="J694" s="50"/>
      <c r="K694" s="51"/>
    </row>
    <row r="695" spans="10:11" x14ac:dyDescent="0.25">
      <c r="J695" s="50"/>
      <c r="K695" s="51"/>
    </row>
    <row r="696" spans="10:11" x14ac:dyDescent="0.25">
      <c r="J696" s="50"/>
      <c r="K696" s="51"/>
    </row>
    <row r="697" spans="10:11" x14ac:dyDescent="0.25">
      <c r="J697" s="50"/>
      <c r="K697" s="51"/>
    </row>
    <row r="698" spans="10:11" x14ac:dyDescent="0.25">
      <c r="J698" s="50"/>
      <c r="K698" s="51"/>
    </row>
    <row r="699" spans="10:11" x14ac:dyDescent="0.25">
      <c r="J699" s="50"/>
      <c r="K699" s="51"/>
    </row>
    <row r="700" spans="10:11" x14ac:dyDescent="0.25">
      <c r="J700" s="50"/>
      <c r="K700" s="51"/>
    </row>
    <row r="701" spans="10:11" x14ac:dyDescent="0.25">
      <c r="J701" s="50"/>
      <c r="K701" s="51"/>
    </row>
    <row r="702" spans="10:11" x14ac:dyDescent="0.25">
      <c r="J702" s="50"/>
      <c r="K702" s="51"/>
    </row>
    <row r="703" spans="10:11" x14ac:dyDescent="0.25">
      <c r="J703" s="50"/>
      <c r="K703" s="51"/>
    </row>
    <row r="704" spans="10:11" x14ac:dyDescent="0.25">
      <c r="J704" s="50"/>
      <c r="K704" s="51"/>
    </row>
    <row r="705" spans="10:11" x14ac:dyDescent="0.25">
      <c r="J705" s="50"/>
      <c r="K705" s="51"/>
    </row>
    <row r="706" spans="10:11" x14ac:dyDescent="0.25">
      <c r="J706" s="50"/>
      <c r="K706" s="51"/>
    </row>
    <row r="707" spans="10:11" x14ac:dyDescent="0.25">
      <c r="J707" s="50"/>
      <c r="K707" s="51"/>
    </row>
    <row r="708" spans="10:11" x14ac:dyDescent="0.25">
      <c r="J708" s="50"/>
      <c r="K708" s="51"/>
    </row>
    <row r="709" spans="10:11" x14ac:dyDescent="0.25">
      <c r="J709" s="50"/>
      <c r="K709" s="51"/>
    </row>
    <row r="710" spans="10:11" x14ac:dyDescent="0.25">
      <c r="J710" s="50"/>
      <c r="K710" s="51"/>
    </row>
    <row r="711" spans="10:11" x14ac:dyDescent="0.25">
      <c r="J711" s="50"/>
      <c r="K711" s="51"/>
    </row>
    <row r="712" spans="10:11" x14ac:dyDescent="0.25">
      <c r="J712" s="50"/>
      <c r="K712" s="51"/>
    </row>
    <row r="713" spans="10:11" x14ac:dyDescent="0.25">
      <c r="J713" s="50"/>
      <c r="K713" s="51"/>
    </row>
    <row r="714" spans="10:11" x14ac:dyDescent="0.25">
      <c r="J714" s="50"/>
      <c r="K714" s="51"/>
    </row>
    <row r="715" spans="10:11" x14ac:dyDescent="0.25">
      <c r="J715" s="50"/>
      <c r="K715" s="51"/>
    </row>
    <row r="716" spans="10:11" x14ac:dyDescent="0.25">
      <c r="J716" s="50"/>
      <c r="K716" s="51"/>
    </row>
    <row r="717" spans="10:11" x14ac:dyDescent="0.25">
      <c r="J717" s="50"/>
      <c r="K717" s="51"/>
    </row>
    <row r="718" spans="10:11" x14ac:dyDescent="0.25">
      <c r="J718" s="50"/>
      <c r="K718" s="51"/>
    </row>
    <row r="719" spans="10:11" x14ac:dyDescent="0.25">
      <c r="J719" s="50"/>
      <c r="K719" s="51"/>
    </row>
    <row r="720" spans="10:11" x14ac:dyDescent="0.25">
      <c r="J720" s="50"/>
      <c r="K720" s="51"/>
    </row>
    <row r="721" spans="10:11" x14ac:dyDescent="0.25">
      <c r="J721" s="50"/>
      <c r="K721" s="51"/>
    </row>
    <row r="722" spans="10:11" x14ac:dyDescent="0.25">
      <c r="J722" s="50"/>
      <c r="K722" s="51"/>
    </row>
    <row r="723" spans="10:11" x14ac:dyDescent="0.25">
      <c r="J723" s="50"/>
      <c r="K723" s="51"/>
    </row>
    <row r="724" spans="10:11" x14ac:dyDescent="0.25">
      <c r="J724" s="50"/>
      <c r="K724" s="51"/>
    </row>
    <row r="725" spans="10:11" x14ac:dyDescent="0.25">
      <c r="J725" s="50"/>
      <c r="K725" s="51"/>
    </row>
    <row r="726" spans="10:11" x14ac:dyDescent="0.25">
      <c r="J726" s="50"/>
      <c r="K726" s="51"/>
    </row>
    <row r="727" spans="10:11" x14ac:dyDescent="0.25">
      <c r="J727" s="50"/>
      <c r="K727" s="51"/>
    </row>
    <row r="728" spans="10:11" x14ac:dyDescent="0.25">
      <c r="J728" s="50"/>
      <c r="K728" s="51"/>
    </row>
    <row r="729" spans="10:11" x14ac:dyDescent="0.25">
      <c r="J729" s="50"/>
      <c r="K729" s="51"/>
    </row>
    <row r="730" spans="10:11" x14ac:dyDescent="0.25">
      <c r="J730" s="50"/>
      <c r="K730" s="51"/>
    </row>
    <row r="731" spans="10:11" x14ac:dyDescent="0.25">
      <c r="J731" s="50"/>
      <c r="K731" s="51"/>
    </row>
    <row r="732" spans="10:11" x14ac:dyDescent="0.25">
      <c r="J732" s="50"/>
      <c r="K732" s="51"/>
    </row>
    <row r="733" spans="10:11" x14ac:dyDescent="0.25">
      <c r="J733" s="50"/>
      <c r="K733" s="51"/>
    </row>
    <row r="734" spans="10:11" x14ac:dyDescent="0.25">
      <c r="J734" s="50"/>
      <c r="K734" s="51"/>
    </row>
    <row r="735" spans="10:11" x14ac:dyDescent="0.25">
      <c r="J735" s="50"/>
      <c r="K735" s="51"/>
    </row>
    <row r="736" spans="10:11" x14ac:dyDescent="0.25">
      <c r="J736" s="50"/>
      <c r="K736" s="51"/>
    </row>
    <row r="737" spans="10:11" x14ac:dyDescent="0.25">
      <c r="J737" s="50"/>
      <c r="K737" s="51"/>
    </row>
    <row r="738" spans="10:11" x14ac:dyDescent="0.25">
      <c r="J738" s="50"/>
      <c r="K738" s="51"/>
    </row>
    <row r="739" spans="10:11" x14ac:dyDescent="0.25">
      <c r="J739" s="50"/>
      <c r="K739" s="51"/>
    </row>
    <row r="740" spans="10:11" x14ac:dyDescent="0.25">
      <c r="J740" s="50"/>
      <c r="K740" s="51"/>
    </row>
    <row r="741" spans="10:11" x14ac:dyDescent="0.25">
      <c r="J741" s="50"/>
      <c r="K741" s="51"/>
    </row>
    <row r="742" spans="10:11" x14ac:dyDescent="0.25">
      <c r="J742" s="50"/>
      <c r="K742" s="51"/>
    </row>
    <row r="743" spans="10:11" x14ac:dyDescent="0.25">
      <c r="J743" s="50"/>
      <c r="K743" s="51"/>
    </row>
    <row r="744" spans="10:11" x14ac:dyDescent="0.25">
      <c r="J744" s="50"/>
      <c r="K744" s="51"/>
    </row>
    <row r="745" spans="10:11" x14ac:dyDescent="0.25">
      <c r="J745" s="50"/>
      <c r="K745" s="51"/>
    </row>
    <row r="746" spans="10:11" x14ac:dyDescent="0.25">
      <c r="J746" s="50"/>
      <c r="K746" s="51"/>
    </row>
  </sheetData>
  <mergeCells count="10">
    <mergeCell ref="A37:K37"/>
    <mergeCell ref="A39:K39"/>
    <mergeCell ref="A46:K46"/>
    <mergeCell ref="A28:K28"/>
    <mergeCell ref="A30:K30"/>
    <mergeCell ref="A4:K6"/>
    <mergeCell ref="I3:K3"/>
    <mergeCell ref="I2:K2"/>
    <mergeCell ref="A9:K9"/>
    <mergeCell ref="A25:K25"/>
  </mergeCells>
  <printOptions horizontalCentered="1"/>
  <pageMargins left="0" right="0" top="0.3543307086614173" bottom="0" header="0" footer="0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перечень</vt:lpstr>
      <vt:lpstr>Дополнение в Перечень ТРУ</vt:lpstr>
      <vt:lpstr>'Дополнение в Перечень ТРУ'!Заголовки_для_печати</vt:lpstr>
      <vt:lpstr>'Дополнение в Перечень ТРУ'!Область_печати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 Adilet</cp:lastModifiedBy>
  <cp:lastPrinted>2023-12-26T09:56:24Z</cp:lastPrinted>
  <dcterms:created xsi:type="dcterms:W3CDTF">1996-10-08T23:32:33Z</dcterms:created>
  <dcterms:modified xsi:type="dcterms:W3CDTF">2024-08-01T11:07:41Z</dcterms:modified>
</cp:coreProperties>
</file>