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/>
  </bookViews>
  <sheets>
    <sheet name="Лист1" sheetId="1" r:id="rId1"/>
  </sheets>
  <definedNames>
    <definedName name="_xlnm.Print_Area" localSheetId="0">Лист1!$A$1:$L$49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</calcChain>
</file>

<file path=xl/sharedStrings.xml><?xml version="1.0" encoding="utf-8"?>
<sst xmlns="http://schemas.openxmlformats.org/spreadsheetml/2006/main" count="285" uniqueCount="97">
  <si>
    <t xml:space="preserve">Объявление о закупках способом запроса ценовых предложений </t>
  </si>
  <si>
    <t>ТОО «РТИ-АНПЗ» объявляет о закупках способом запроса ценовых предложений</t>
  </si>
  <si>
    <t>№</t>
  </si>
  <si>
    <t>Наименование закупок</t>
  </si>
  <si>
    <t>Количество (объем) закупаемых товаров, работ, услуг</t>
  </si>
  <si>
    <t xml:space="preserve"> Единица измерения</t>
  </si>
  <si>
    <t>Описание и требуемые функциональные, технические, качественные и эксплуатационные характеристики</t>
  </si>
  <si>
    <t>Срок поставки товаров (оказания услуг) по адресу: г. Атырау, Промышленная зона АНПЗ, строение 15А</t>
  </si>
  <si>
    <t>Цена за единицу (без НДС) с учетом всех расходов</t>
  </si>
  <si>
    <t>Общая сумма в тенге  (без НДС) с учетом всех расходов</t>
  </si>
  <si>
    <t>Условия платежа</t>
  </si>
  <si>
    <t>Ценовые предложения потенциальных поставщиков принимаются в срок до (указать час, минуту и дату) по адресу: г. Атырау, Промышленная зона АНПЗ, строение 15А, кабинет отдела закупок</t>
  </si>
  <si>
    <t>Конверты с ценовыми предложениями вскрываются (указать час, минуту и дату) по адресу по адресу: г. Атырау, Промышленная зона АНПЗ, строение 15А, кабинет зал совещаний</t>
  </si>
  <si>
    <t>Полное наименование, номер телефона, почтовый и электронный адреса субъекта естественной монополии</t>
  </si>
  <si>
    <t>ТОО «РТИ-АНПЗ», 8 777 777 58 69, rti-zakup@mail.ru</t>
  </si>
  <si>
    <t>Согласовано:</t>
  </si>
  <si>
    <t>И.О. главного инженера___________________________________Чектиев С.Т.</t>
  </si>
  <si>
    <t xml:space="preserve">  Начальник АХО__________________________________________Акмалиев Н.З.</t>
  </si>
  <si>
    <t>Руководитель субъекта естественной монополии Ергалиев А.Т. ___________________________________________</t>
  </si>
  <si>
    <t>                                                                                                           (Подпись)                              (дата)</t>
  </si>
  <si>
    <t>Начальник ПТО__________________________________________Касымов .К.К.</t>
  </si>
  <si>
    <t xml:space="preserve">30% предоплата 70% после поставки товара </t>
  </si>
  <si>
    <t>Итого:</t>
  </si>
  <si>
    <t>Ветошь</t>
  </si>
  <si>
    <t>м</t>
  </si>
  <si>
    <t>шт</t>
  </si>
  <si>
    <t xml:space="preserve">Отверка </t>
  </si>
  <si>
    <t xml:space="preserve">Плоскогубцы </t>
  </si>
  <si>
    <t xml:space="preserve">Полотна ножовочные для металла </t>
  </si>
  <si>
    <t xml:space="preserve">Электроды </t>
  </si>
  <si>
    <t>пачка</t>
  </si>
  <si>
    <t>п.м.</t>
  </si>
  <si>
    <t xml:space="preserve">Ножовка по дереву </t>
  </si>
  <si>
    <t>Трубы пластиковые</t>
  </si>
  <si>
    <t xml:space="preserve">Смесители для душевой </t>
  </si>
  <si>
    <t>Резцы токарные по металлу</t>
  </si>
  <si>
    <t>Арматура</t>
  </si>
  <si>
    <t xml:space="preserve">Арматура 12 для ограждения баллонов </t>
  </si>
  <si>
    <t xml:space="preserve">Уголки </t>
  </si>
  <si>
    <t>Уголки 45х45</t>
  </si>
  <si>
    <t xml:space="preserve">Лист металлический </t>
  </si>
  <si>
    <t>Лист металлический размер 0,33мм</t>
  </si>
  <si>
    <t xml:space="preserve">Развальцовка метрическая </t>
  </si>
  <si>
    <t>комп.</t>
  </si>
  <si>
    <t>Вилы</t>
  </si>
  <si>
    <t xml:space="preserve">Секатор </t>
  </si>
  <si>
    <t xml:space="preserve">Маркер по металлу </t>
  </si>
  <si>
    <t>Ветошь 40х40 см — для обтирания рук, протирки элементов оборудования, для полировки поверхностей и т.д., Ветошь обтирочная ГОСТ 4643 75.</t>
  </si>
  <si>
    <t>Длинна ножовки (50–55 см), ширина полотна имеет 10–20 см</t>
  </si>
  <si>
    <t xml:space="preserve">Шланг </t>
  </si>
  <si>
    <t>Шланг поливочный диаметр 20мм. Производитель Россия</t>
  </si>
  <si>
    <t xml:space="preserve">Ключ </t>
  </si>
  <si>
    <t xml:space="preserve">Ключ разводной 250 мм, ширина захвата 30 мм 
 Материал Cr-V сталь Покрытие Хромированное - 1 шт. Ключ разводной  300 мм, ширина захвата 36 мм  Материал Cr-V сталь Покрытие Хромированное - 1 шт, Ключ газовый №3 - 1шт
</t>
  </si>
  <si>
    <t>Отвертка комбинированная (2в1) PH2 6*70 мм</t>
  </si>
  <si>
    <t>Электроды d=3мм по 5 кг- 5 пачек, Электроды d=2,5мм по 5 кг- 5 пачек, Электроды Арсенал d=2,5 мм по 5 кг- 5 пачек.</t>
  </si>
  <si>
    <t>Трубы пластиковые = d20 - 25м, d25 - 25м,d32 - 25м, d40 - 25м, Для питьевой воды.</t>
  </si>
  <si>
    <t xml:space="preserve">Тиски </t>
  </si>
  <si>
    <t xml:space="preserve">Тиски слесарные, 200 мм, поворотные, с наковальней. </t>
  </si>
  <si>
    <t>Сверла по металлу</t>
  </si>
  <si>
    <t>Набор Сверел по металлу размер от 2 до 12 мм</t>
  </si>
  <si>
    <t>Резец токарный по металлу чистовой 10х10, на мини станок.</t>
  </si>
  <si>
    <t xml:space="preserve">Набор напильников </t>
  </si>
  <si>
    <t>Набор напильников 200 мм, 5 шт, двухкомпонентная рукоятка</t>
  </si>
  <si>
    <t>Дрель</t>
  </si>
  <si>
    <t>ударная дрель, Тип патрона ключевой, Количество скоростей работы 1,Питание от сети , Диаметр патрона 1.5 - 13 мм, Макс. количество ударов в минуту 44800 уд/мин
Макс. число оборотов холостого хода 2800 об/мин,Потребляемая мощность 700 Вт
Макс. диаметр сверления (дерево) 20 мм, Макс. диаметр сверления (металл) 8 мм, Макс. диаметр сверления (бетон) 10 мм.</t>
  </si>
  <si>
    <t xml:space="preserve">
Вилы  4  зубца, с черенком, 180 мм х 285 мм</t>
  </si>
  <si>
    <t>Секатор(ножницы по дереву), Назначение для изгороди, Рабочий диаметр 28 мм Силовой привод, Материал лезвия сталь Материал рукояток дерево Форма лезвий загнутые Длина инструмента 550 мм Вес 0.95 кг - 1 шт, секатор секатор Назначение
универсальный, Рабочий диаметр 18 мм, Силовой привод , Материал лезвия сталь
Материал рукояток алюминий, Тип привода пружинный Тип лезвий плоскостные
Форма лезвий загнутые, Длина инструмента 210 мм Вес 0.28 кг - 1 шт.</t>
  </si>
  <si>
    <t>Смесители для душевой</t>
  </si>
  <si>
    <t>Набор коронок</t>
  </si>
  <si>
    <t xml:space="preserve"> Набор кольцевых пил по дереву, 19-64 мм, 11 предметов Matrix.</t>
  </si>
  <si>
    <t xml:space="preserve">Удлинитель </t>
  </si>
  <si>
    <t>Уровень</t>
  </si>
  <si>
    <t>Герметик</t>
  </si>
  <si>
    <t xml:space="preserve"> Герметик силиконовый универсальный  Tytan (бесцветный)</t>
  </si>
  <si>
    <t>Пена</t>
  </si>
  <si>
    <t xml:space="preserve">Пена монтажная TYTAN PROFESSIONAL </t>
  </si>
  <si>
    <t xml:space="preserve">Пистолет для монтажной пены </t>
  </si>
  <si>
    <t xml:space="preserve"> Пистолет для монтажной пены, пластмассовый корпус, Тип: механический
Материал корпуса: полипропилен, Материал ствола: алюминий, Материал рукоятки: полипропилен, Особенности: игольчатый клапан, Длина в упаковке: 340 мм</t>
  </si>
  <si>
    <t xml:space="preserve">Вантус </t>
  </si>
  <si>
    <t xml:space="preserve">Круг для точильного станка </t>
  </si>
  <si>
    <t>Обрезной круг для точильного станка Диаметр внешний 250.0 (мм) , Диаметр внутренний 32.0 (мм).</t>
  </si>
  <si>
    <t xml:space="preserve">Рулетка </t>
  </si>
  <si>
    <t>Рулетка 5метров - 2 шт, Рулетка 10 метров - 2шт.</t>
  </si>
  <si>
    <t>до 01.07.2020</t>
  </si>
  <si>
    <t>Диск для триммера</t>
  </si>
  <si>
    <t xml:space="preserve"> Диск для триммера brush cutter blade 3t </t>
  </si>
  <si>
    <t xml:space="preserve">Размер 180.0 (мм), Производитель  MIRAX Страна производитель Россия . </t>
  </si>
  <si>
    <t xml:space="preserve">Развальцовка метрическая Force (набор вальцовок для медных труб), Набор развальцовка и труборасширитель в кейсе 3/16-5/8 (6-19 мм) CT-2000,  </t>
  </si>
  <si>
    <t xml:space="preserve">АвтоГерметик </t>
  </si>
  <si>
    <t>Герметик для прокладок AIM-ONE, 85 гр,  Размер 5 см × 5 см × 15 см, Размер упаковки 5 см × 5 см × 15 см,  Тип Герметик прокладок.</t>
  </si>
  <si>
    <t>Маркер по металлу белый SP110 "PAINT", Диаметр пишущего узла 4,0 мм. 
Форма корпуса Круглая.</t>
  </si>
  <si>
    <t xml:space="preserve">Вантус, Тип вантуза Конусный , Тип ручки Прямая </t>
  </si>
  <si>
    <t xml:space="preserve">Уровень 1,5 метров, Тип уровня  пузырьковый  Длина пузырькового уровня 
1500 мм  Погрешность измерения 1 мм/м  Количество глазков  3  Вес нетто 0.867 кг 
Вес брутто 0.9 кг </t>
  </si>
  <si>
    <t>Ножовочные полотна ручные имеют длину 300 мм, ширину 12,5 и 25 мм, толщину от 0,63 до 1,25 мм.</t>
  </si>
  <si>
    <t>Удлинитель 10 метров. На кабельной катушке, Кол-во разеток 4 шт, Макс. Нагрузка 1300 Вт, Тип провода ПВС Сечение провода2х0. 75Материал катушки пластик Термовыключатель Степень защиты IP20</t>
  </si>
  <si>
    <t xml:space="preserve">до 12 часов «00» минут 12.06.2020г. </t>
  </si>
  <si>
    <t xml:space="preserve">14 часов 00 минут «12» июня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</si>
</sst>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3" xfId="0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1" xfId="0" applyFont="1" applyBorder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H49"/>
  <sheetViews>
    <sheetView tabSelected="1" view="pageBreakPreview" topLeftCell="A34" zoomScale="71" zoomScaleNormal="75" zoomScaleSheetLayoutView="71" workbookViewId="0">
      <selection activeCell="H5" sqref="H5:H37"/>
    </sheetView>
  </sheetViews>
  <sheetFormatPr defaultRowHeight="15" x14ac:dyDescent="0.25"/>
  <cols>
    <col min="1" max="1" width="4.7109375" style="1" customWidth="1"/>
    <col min="2" max="2" width="26.140625" style="1" customWidth="1"/>
    <col min="3" max="3" width="13.140625" style="1" customWidth="1"/>
    <col min="4" max="4" width="12.7109375" style="1" customWidth="1"/>
    <col min="5" max="5" width="92.28515625" style="1" customWidth="1"/>
    <col min="6" max="6" width="19.42578125" style="1" customWidth="1"/>
    <col min="7" max="7" width="17.42578125" style="1" customWidth="1"/>
    <col min="8" max="8" width="18.7109375" style="1" customWidth="1"/>
    <col min="9" max="9" width="18" style="1" customWidth="1"/>
    <col min="10" max="10" width="35.28515625" style="1" customWidth="1"/>
    <col min="11" max="11" width="35.5703125" style="1" customWidth="1"/>
    <col min="12" max="12" width="32.42578125" style="1" customWidth="1"/>
    <col min="13" max="16384" width="9.140625" style="1"/>
  </cols>
  <sheetData>
    <row r="1" spans="1:12" ht="15.75" x14ac:dyDescent="0.2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2" ht="15.75" x14ac:dyDescent="0.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75" customHeight="1" x14ac:dyDescent="0.25"/>
    <row r="4" spans="1:12" ht="141.75" customHeight="1" x14ac:dyDescent="0.2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</row>
    <row r="5" spans="1:12" ht="48.75" customHeight="1" x14ac:dyDescent="0.25">
      <c r="A5" s="12">
        <v>1</v>
      </c>
      <c r="B5" s="2" t="s">
        <v>23</v>
      </c>
      <c r="C5" s="2">
        <v>50</v>
      </c>
      <c r="D5" s="2" t="s">
        <v>24</v>
      </c>
      <c r="E5" s="2" t="s">
        <v>47</v>
      </c>
      <c r="F5" s="2" t="s">
        <v>83</v>
      </c>
      <c r="G5" s="2">
        <v>250</v>
      </c>
      <c r="H5" s="35">
        <v>3631151</v>
      </c>
      <c r="I5" s="13" t="s">
        <v>21</v>
      </c>
      <c r="J5" s="14" t="s">
        <v>95</v>
      </c>
      <c r="K5" s="13" t="s">
        <v>96</v>
      </c>
      <c r="L5" s="13" t="s">
        <v>14</v>
      </c>
    </row>
    <row r="6" spans="1:12" ht="48.75" customHeight="1" x14ac:dyDescent="0.25">
      <c r="A6" s="12">
        <v>2</v>
      </c>
      <c r="B6" s="2" t="s">
        <v>49</v>
      </c>
      <c r="C6" s="2">
        <v>50</v>
      </c>
      <c r="D6" s="2" t="s">
        <v>24</v>
      </c>
      <c r="E6" s="2" t="s">
        <v>50</v>
      </c>
      <c r="F6" s="2" t="s">
        <v>83</v>
      </c>
      <c r="G6" s="2">
        <v>1500</v>
      </c>
      <c r="H6" s="36"/>
      <c r="I6" s="13" t="s">
        <v>21</v>
      </c>
      <c r="J6" s="14" t="s">
        <v>95</v>
      </c>
      <c r="K6" s="13" t="s">
        <v>96</v>
      </c>
      <c r="L6" s="13" t="s">
        <v>14</v>
      </c>
    </row>
    <row r="7" spans="1:12" ht="75.75" customHeight="1" x14ac:dyDescent="0.25">
      <c r="A7" s="12">
        <v>3</v>
      </c>
      <c r="B7" s="2" t="s">
        <v>51</v>
      </c>
      <c r="C7" s="2">
        <v>3</v>
      </c>
      <c r="D7" s="2" t="s">
        <v>25</v>
      </c>
      <c r="E7" s="2" t="s">
        <v>52</v>
      </c>
      <c r="F7" s="2" t="s">
        <v>83</v>
      </c>
      <c r="G7" s="18">
        <v>5000</v>
      </c>
      <c r="H7" s="36"/>
      <c r="I7" s="13" t="s">
        <v>21</v>
      </c>
      <c r="J7" s="14" t="s">
        <v>95</v>
      </c>
      <c r="K7" s="13" t="s">
        <v>96</v>
      </c>
      <c r="L7" s="13" t="s">
        <v>14</v>
      </c>
    </row>
    <row r="8" spans="1:12" ht="63" customHeight="1" x14ac:dyDescent="0.25">
      <c r="A8" s="12">
        <v>4</v>
      </c>
      <c r="B8" s="2" t="s">
        <v>61</v>
      </c>
      <c r="C8" s="2">
        <v>2</v>
      </c>
      <c r="D8" s="2" t="s">
        <v>25</v>
      </c>
      <c r="E8" s="29" t="s">
        <v>62</v>
      </c>
      <c r="F8" s="2" t="s">
        <v>83</v>
      </c>
      <c r="G8" s="2">
        <v>5500</v>
      </c>
      <c r="H8" s="36"/>
      <c r="I8" s="13" t="s">
        <v>21</v>
      </c>
      <c r="J8" s="14" t="s">
        <v>95</v>
      </c>
      <c r="K8" s="13" t="s">
        <v>96</v>
      </c>
      <c r="L8" s="13" t="s">
        <v>14</v>
      </c>
    </row>
    <row r="9" spans="1:12" ht="47.25" x14ac:dyDescent="0.25">
      <c r="A9" s="12">
        <v>5</v>
      </c>
      <c r="B9" s="2" t="s">
        <v>26</v>
      </c>
      <c r="C9" s="2">
        <v>5</v>
      </c>
      <c r="D9" s="2" t="s">
        <v>25</v>
      </c>
      <c r="E9" s="27" t="s">
        <v>53</v>
      </c>
      <c r="F9" s="2" t="s">
        <v>83</v>
      </c>
      <c r="G9" s="2">
        <v>820</v>
      </c>
      <c r="H9" s="36"/>
      <c r="I9" s="13" t="s">
        <v>21</v>
      </c>
      <c r="J9" s="14" t="s">
        <v>95</v>
      </c>
      <c r="K9" s="13" t="s">
        <v>96</v>
      </c>
      <c r="L9" s="13" t="s">
        <v>14</v>
      </c>
    </row>
    <row r="10" spans="1:12" ht="47.25" x14ac:dyDescent="0.25">
      <c r="A10" s="12">
        <v>6</v>
      </c>
      <c r="B10" s="2" t="s">
        <v>27</v>
      </c>
      <c r="C10" s="2">
        <v>5</v>
      </c>
      <c r="D10" s="2" t="s">
        <v>25</v>
      </c>
      <c r="E10" s="28" t="s">
        <v>86</v>
      </c>
      <c r="F10" s="2" t="s">
        <v>83</v>
      </c>
      <c r="G10" s="2">
        <v>1700</v>
      </c>
      <c r="H10" s="36"/>
      <c r="I10" s="13" t="s">
        <v>21</v>
      </c>
      <c r="J10" s="14" t="s">
        <v>95</v>
      </c>
      <c r="K10" s="13" t="s">
        <v>96</v>
      </c>
      <c r="L10" s="13" t="s">
        <v>14</v>
      </c>
    </row>
    <row r="11" spans="1:12" ht="47.25" x14ac:dyDescent="0.25">
      <c r="A11" s="12">
        <v>7</v>
      </c>
      <c r="B11" s="2" t="s">
        <v>28</v>
      </c>
      <c r="C11" s="2">
        <v>15</v>
      </c>
      <c r="D11" s="2" t="s">
        <v>25</v>
      </c>
      <c r="E11" s="2" t="s">
        <v>93</v>
      </c>
      <c r="F11" s="2" t="s">
        <v>83</v>
      </c>
      <c r="G11" s="2">
        <v>150</v>
      </c>
      <c r="H11" s="36"/>
      <c r="I11" s="13" t="s">
        <v>21</v>
      </c>
      <c r="J11" s="14" t="s">
        <v>95</v>
      </c>
      <c r="K11" s="13" t="s">
        <v>96</v>
      </c>
      <c r="L11" s="13" t="s">
        <v>14</v>
      </c>
    </row>
    <row r="12" spans="1:12" ht="78.75" x14ac:dyDescent="0.25">
      <c r="A12" s="12">
        <v>8</v>
      </c>
      <c r="B12" s="2" t="s">
        <v>63</v>
      </c>
      <c r="C12" s="2">
        <v>1</v>
      </c>
      <c r="D12" s="2" t="s">
        <v>25</v>
      </c>
      <c r="E12" s="2" t="s">
        <v>64</v>
      </c>
      <c r="F12" s="2" t="s">
        <v>83</v>
      </c>
      <c r="G12" s="2">
        <v>15000</v>
      </c>
      <c r="H12" s="36"/>
      <c r="I12" s="13" t="s">
        <v>21</v>
      </c>
      <c r="J12" s="14" t="s">
        <v>95</v>
      </c>
      <c r="K12" s="13" t="s">
        <v>96</v>
      </c>
      <c r="L12" s="13" t="s">
        <v>14</v>
      </c>
    </row>
    <row r="13" spans="1:12" ht="47.25" x14ac:dyDescent="0.25">
      <c r="A13" s="12">
        <v>9</v>
      </c>
      <c r="B13" s="2" t="s">
        <v>29</v>
      </c>
      <c r="C13" s="2">
        <v>15</v>
      </c>
      <c r="D13" s="2" t="s">
        <v>30</v>
      </c>
      <c r="E13" s="2" t="s">
        <v>54</v>
      </c>
      <c r="F13" s="2" t="s">
        <v>83</v>
      </c>
      <c r="G13" s="2">
        <v>5000</v>
      </c>
      <c r="H13" s="36"/>
      <c r="I13" s="13" t="s">
        <v>21</v>
      </c>
      <c r="J13" s="14" t="s">
        <v>95</v>
      </c>
      <c r="K13" s="13" t="s">
        <v>96</v>
      </c>
      <c r="L13" s="13" t="s">
        <v>14</v>
      </c>
    </row>
    <row r="14" spans="1:12" ht="47.25" x14ac:dyDescent="0.25">
      <c r="A14" s="12">
        <v>10</v>
      </c>
      <c r="B14" s="2" t="s">
        <v>56</v>
      </c>
      <c r="C14" s="2">
        <v>1</v>
      </c>
      <c r="D14" s="2" t="s">
        <v>25</v>
      </c>
      <c r="E14" s="22" t="s">
        <v>57</v>
      </c>
      <c r="F14" s="2" t="s">
        <v>83</v>
      </c>
      <c r="G14" s="2">
        <v>40000</v>
      </c>
      <c r="H14" s="36"/>
      <c r="I14" s="13" t="s">
        <v>21</v>
      </c>
      <c r="J14" s="14" t="s">
        <v>95</v>
      </c>
      <c r="K14" s="13" t="s">
        <v>96</v>
      </c>
      <c r="L14" s="13" t="s">
        <v>14</v>
      </c>
    </row>
    <row r="15" spans="1:12" ht="47.25" x14ac:dyDescent="0.25">
      <c r="A15" s="12">
        <v>11</v>
      </c>
      <c r="B15" s="2" t="s">
        <v>58</v>
      </c>
      <c r="C15" s="2">
        <v>10</v>
      </c>
      <c r="D15" s="2" t="s">
        <v>25</v>
      </c>
      <c r="E15" s="26" t="s">
        <v>59</v>
      </c>
      <c r="F15" s="2" t="s">
        <v>83</v>
      </c>
      <c r="G15" s="2">
        <v>2500</v>
      </c>
      <c r="H15" s="36"/>
      <c r="I15" s="13" t="s">
        <v>21</v>
      </c>
      <c r="J15" s="14" t="s">
        <v>95</v>
      </c>
      <c r="K15" s="13" t="s">
        <v>96</v>
      </c>
      <c r="L15" s="13" t="s">
        <v>14</v>
      </c>
    </row>
    <row r="16" spans="1:12" ht="47.25" x14ac:dyDescent="0.25">
      <c r="A16" s="12">
        <v>12</v>
      </c>
      <c r="B16" s="2" t="s">
        <v>32</v>
      </c>
      <c r="C16" s="2">
        <v>5</v>
      </c>
      <c r="D16" s="2" t="s">
        <v>25</v>
      </c>
      <c r="E16" s="23" t="s">
        <v>48</v>
      </c>
      <c r="F16" s="2" t="s">
        <v>83</v>
      </c>
      <c r="G16" s="2">
        <v>4200</v>
      </c>
      <c r="H16" s="36"/>
      <c r="I16" s="13" t="s">
        <v>21</v>
      </c>
      <c r="J16" s="14" t="s">
        <v>95</v>
      </c>
      <c r="K16" s="13" t="s">
        <v>96</v>
      </c>
      <c r="L16" s="13" t="s">
        <v>14</v>
      </c>
    </row>
    <row r="17" spans="1:12" ht="47.25" x14ac:dyDescent="0.25">
      <c r="A17" s="12">
        <v>13</v>
      </c>
      <c r="B17" s="2" t="s">
        <v>33</v>
      </c>
      <c r="C17" s="2">
        <v>100</v>
      </c>
      <c r="D17" s="2" t="s">
        <v>31</v>
      </c>
      <c r="E17" s="2" t="s">
        <v>55</v>
      </c>
      <c r="F17" s="2" t="s">
        <v>83</v>
      </c>
      <c r="G17" s="2">
        <v>350</v>
      </c>
      <c r="H17" s="36"/>
      <c r="I17" s="13" t="s">
        <v>21</v>
      </c>
      <c r="J17" s="14" t="s">
        <v>95</v>
      </c>
      <c r="K17" s="13" t="s">
        <v>96</v>
      </c>
      <c r="L17" s="13" t="s">
        <v>14</v>
      </c>
    </row>
    <row r="18" spans="1:12" ht="47.25" x14ac:dyDescent="0.25">
      <c r="A18" s="12">
        <v>14</v>
      </c>
      <c r="B18" s="2" t="s">
        <v>34</v>
      </c>
      <c r="C18" s="2">
        <v>10</v>
      </c>
      <c r="D18" s="2" t="s">
        <v>25</v>
      </c>
      <c r="E18" s="2" t="s">
        <v>67</v>
      </c>
      <c r="F18" s="2" t="s">
        <v>83</v>
      </c>
      <c r="G18" s="2">
        <v>7000</v>
      </c>
      <c r="H18" s="36"/>
      <c r="I18" s="13" t="s">
        <v>21</v>
      </c>
      <c r="J18" s="14" t="s">
        <v>95</v>
      </c>
      <c r="K18" s="13" t="s">
        <v>96</v>
      </c>
      <c r="L18" s="13" t="s">
        <v>14</v>
      </c>
    </row>
    <row r="19" spans="1:12" ht="47.25" x14ac:dyDescent="0.25">
      <c r="A19" s="12">
        <v>15</v>
      </c>
      <c r="B19" s="2" t="s">
        <v>35</v>
      </c>
      <c r="C19" s="2">
        <v>15</v>
      </c>
      <c r="D19" s="2" t="s">
        <v>25</v>
      </c>
      <c r="E19" s="2" t="s">
        <v>60</v>
      </c>
      <c r="F19" s="2" t="s">
        <v>83</v>
      </c>
      <c r="G19" s="2">
        <v>2000</v>
      </c>
      <c r="H19" s="36"/>
      <c r="I19" s="13" t="s">
        <v>21</v>
      </c>
      <c r="J19" s="14" t="s">
        <v>95</v>
      </c>
      <c r="K19" s="13" t="s">
        <v>96</v>
      </c>
      <c r="L19" s="13" t="s">
        <v>14</v>
      </c>
    </row>
    <row r="20" spans="1:12" ht="47.25" x14ac:dyDescent="0.25">
      <c r="A20" s="12">
        <v>16</v>
      </c>
      <c r="B20" s="2" t="s">
        <v>36</v>
      </c>
      <c r="C20" s="2">
        <v>150</v>
      </c>
      <c r="D20" s="2" t="s">
        <v>24</v>
      </c>
      <c r="E20" s="2" t="s">
        <v>37</v>
      </c>
      <c r="F20" s="2" t="s">
        <v>83</v>
      </c>
      <c r="G20" s="2">
        <v>500</v>
      </c>
      <c r="H20" s="36"/>
      <c r="I20" s="13" t="s">
        <v>21</v>
      </c>
      <c r="J20" s="14" t="s">
        <v>95</v>
      </c>
      <c r="K20" s="13" t="s">
        <v>96</v>
      </c>
      <c r="L20" s="13" t="s">
        <v>14</v>
      </c>
    </row>
    <row r="21" spans="1:12" ht="57.75" customHeight="1" x14ac:dyDescent="0.25">
      <c r="A21" s="12">
        <v>17</v>
      </c>
      <c r="B21" s="2" t="s">
        <v>38</v>
      </c>
      <c r="C21" s="2">
        <v>75</v>
      </c>
      <c r="D21" s="2" t="s">
        <v>24</v>
      </c>
      <c r="E21" s="2" t="s">
        <v>39</v>
      </c>
      <c r="F21" s="2" t="s">
        <v>83</v>
      </c>
      <c r="G21" s="2">
        <v>700</v>
      </c>
      <c r="H21" s="36"/>
      <c r="I21" s="13" t="s">
        <v>21</v>
      </c>
      <c r="J21" s="14" t="s">
        <v>95</v>
      </c>
      <c r="K21" s="13" t="s">
        <v>96</v>
      </c>
      <c r="L21" s="13" t="s">
        <v>14</v>
      </c>
    </row>
    <row r="22" spans="1:12" ht="47.25" x14ac:dyDescent="0.25">
      <c r="A22" s="12">
        <v>18</v>
      </c>
      <c r="B22" s="2" t="s">
        <v>40</v>
      </c>
      <c r="C22" s="2">
        <v>6</v>
      </c>
      <c r="D22" s="2" t="s">
        <v>24</v>
      </c>
      <c r="E22" s="25" t="s">
        <v>41</v>
      </c>
      <c r="F22" s="2" t="s">
        <v>83</v>
      </c>
      <c r="G22" s="2">
        <v>5000</v>
      </c>
      <c r="H22" s="36"/>
      <c r="I22" s="13" t="s">
        <v>21</v>
      </c>
      <c r="J22" s="14" t="s">
        <v>95</v>
      </c>
      <c r="K22" s="13" t="s">
        <v>96</v>
      </c>
      <c r="L22" s="13" t="s">
        <v>14</v>
      </c>
    </row>
    <row r="23" spans="1:12" ht="42" customHeight="1" x14ac:dyDescent="0.25">
      <c r="A23" s="12">
        <v>19</v>
      </c>
      <c r="B23" s="2" t="s">
        <v>42</v>
      </c>
      <c r="C23" s="2">
        <v>1</v>
      </c>
      <c r="D23" s="2" t="s">
        <v>43</v>
      </c>
      <c r="E23" s="19" t="s">
        <v>87</v>
      </c>
      <c r="F23" s="2" t="s">
        <v>83</v>
      </c>
      <c r="G23" s="2">
        <v>30000</v>
      </c>
      <c r="H23" s="36"/>
      <c r="I23" s="13" t="s">
        <v>21</v>
      </c>
      <c r="J23" s="14" t="s">
        <v>95</v>
      </c>
      <c r="K23" s="13" t="s">
        <v>96</v>
      </c>
      <c r="L23" s="13" t="s">
        <v>14</v>
      </c>
    </row>
    <row r="24" spans="1:12" ht="57.75" customHeight="1" x14ac:dyDescent="0.25">
      <c r="A24" s="12">
        <v>20</v>
      </c>
      <c r="B24" s="12" t="s">
        <v>44</v>
      </c>
      <c r="C24" s="12">
        <v>10</v>
      </c>
      <c r="D24" s="12" t="s">
        <v>25</v>
      </c>
      <c r="E24" s="20" t="s">
        <v>65</v>
      </c>
      <c r="F24" s="2" t="s">
        <v>83</v>
      </c>
      <c r="G24" s="12">
        <v>1500</v>
      </c>
      <c r="H24" s="36"/>
      <c r="I24" s="13" t="s">
        <v>21</v>
      </c>
      <c r="J24" s="14" t="s">
        <v>95</v>
      </c>
      <c r="K24" s="13" t="s">
        <v>96</v>
      </c>
      <c r="L24" s="13" t="s">
        <v>14</v>
      </c>
    </row>
    <row r="25" spans="1:12" ht="102" customHeight="1" x14ac:dyDescent="0.25">
      <c r="A25" s="12">
        <v>21</v>
      </c>
      <c r="B25" s="2" t="s">
        <v>45</v>
      </c>
      <c r="C25" s="2">
        <v>2</v>
      </c>
      <c r="D25" s="2" t="s">
        <v>25</v>
      </c>
      <c r="E25" s="24" t="s">
        <v>66</v>
      </c>
      <c r="F25" s="2" t="s">
        <v>83</v>
      </c>
      <c r="G25" s="2">
        <v>10000</v>
      </c>
      <c r="H25" s="36"/>
      <c r="I25" s="13" t="s">
        <v>21</v>
      </c>
      <c r="J25" s="14" t="s">
        <v>95</v>
      </c>
      <c r="K25" s="13" t="s">
        <v>96</v>
      </c>
      <c r="L25" s="13" t="s">
        <v>14</v>
      </c>
    </row>
    <row r="26" spans="1:12" ht="57.75" customHeight="1" x14ac:dyDescent="0.25">
      <c r="A26" s="12">
        <v>22</v>
      </c>
      <c r="B26" s="2" t="s">
        <v>46</v>
      </c>
      <c r="C26" s="2">
        <v>10</v>
      </c>
      <c r="D26" s="2" t="s">
        <v>25</v>
      </c>
      <c r="E26" s="24" t="s">
        <v>90</v>
      </c>
      <c r="F26" s="2" t="s">
        <v>83</v>
      </c>
      <c r="G26" s="2">
        <v>500</v>
      </c>
      <c r="H26" s="36"/>
      <c r="I26" s="13" t="s">
        <v>21</v>
      </c>
      <c r="J26" s="14" t="s">
        <v>95</v>
      </c>
      <c r="K26" s="13" t="s">
        <v>96</v>
      </c>
      <c r="L26" s="13" t="s">
        <v>14</v>
      </c>
    </row>
    <row r="27" spans="1:12" ht="57.75" customHeight="1" x14ac:dyDescent="0.25">
      <c r="A27" s="12">
        <v>23</v>
      </c>
      <c r="B27" s="2" t="s">
        <v>68</v>
      </c>
      <c r="C27" s="2">
        <v>1</v>
      </c>
      <c r="D27" s="2" t="s">
        <v>25</v>
      </c>
      <c r="E27" s="24" t="s">
        <v>69</v>
      </c>
      <c r="F27" s="2" t="s">
        <v>83</v>
      </c>
      <c r="G27" s="2">
        <v>2500</v>
      </c>
      <c r="H27" s="36"/>
      <c r="I27" s="13" t="s">
        <v>21</v>
      </c>
      <c r="J27" s="14" t="s">
        <v>95</v>
      </c>
      <c r="K27" s="13" t="s">
        <v>96</v>
      </c>
      <c r="L27" s="13" t="s">
        <v>14</v>
      </c>
    </row>
    <row r="28" spans="1:12" ht="57.75" customHeight="1" x14ac:dyDescent="0.25">
      <c r="A28" s="12">
        <v>24</v>
      </c>
      <c r="B28" s="2" t="s">
        <v>70</v>
      </c>
      <c r="C28" s="2">
        <v>1</v>
      </c>
      <c r="D28" s="2" t="s">
        <v>25</v>
      </c>
      <c r="E28" s="24" t="s">
        <v>94</v>
      </c>
      <c r="F28" s="2" t="s">
        <v>83</v>
      </c>
      <c r="G28" s="2">
        <v>15000</v>
      </c>
      <c r="H28" s="36"/>
      <c r="I28" s="13" t="s">
        <v>21</v>
      </c>
      <c r="J28" s="14" t="s">
        <v>95</v>
      </c>
      <c r="K28" s="13" t="s">
        <v>96</v>
      </c>
      <c r="L28" s="13" t="s">
        <v>14</v>
      </c>
    </row>
    <row r="29" spans="1:12" ht="57.75" customHeight="1" x14ac:dyDescent="0.25">
      <c r="A29" s="12">
        <v>25</v>
      </c>
      <c r="B29" s="2" t="s">
        <v>71</v>
      </c>
      <c r="C29" s="2">
        <v>1</v>
      </c>
      <c r="D29" s="2" t="s">
        <v>25</v>
      </c>
      <c r="E29" s="24" t="s">
        <v>92</v>
      </c>
      <c r="F29" s="2" t="s">
        <v>83</v>
      </c>
      <c r="G29" s="2">
        <v>5750</v>
      </c>
      <c r="H29" s="36"/>
      <c r="I29" s="13" t="s">
        <v>21</v>
      </c>
      <c r="J29" s="14" t="s">
        <v>95</v>
      </c>
      <c r="K29" s="13" t="s">
        <v>96</v>
      </c>
      <c r="L29" s="13" t="s">
        <v>14</v>
      </c>
    </row>
    <row r="30" spans="1:12" ht="57.75" customHeight="1" x14ac:dyDescent="0.25">
      <c r="A30" s="12">
        <v>26</v>
      </c>
      <c r="B30" s="2" t="s">
        <v>72</v>
      </c>
      <c r="C30" s="2">
        <v>10</v>
      </c>
      <c r="D30" s="2" t="s">
        <v>25</v>
      </c>
      <c r="E30" s="24" t="s">
        <v>73</v>
      </c>
      <c r="F30" s="2" t="s">
        <v>83</v>
      </c>
      <c r="G30" s="2">
        <v>1500</v>
      </c>
      <c r="H30" s="36"/>
      <c r="I30" s="13" t="s">
        <v>21</v>
      </c>
      <c r="J30" s="14" t="s">
        <v>95</v>
      </c>
      <c r="K30" s="13" t="s">
        <v>96</v>
      </c>
      <c r="L30" s="13" t="s">
        <v>14</v>
      </c>
    </row>
    <row r="31" spans="1:12" ht="57.75" customHeight="1" x14ac:dyDescent="0.25">
      <c r="A31" s="12">
        <v>27</v>
      </c>
      <c r="B31" s="2" t="s">
        <v>88</v>
      </c>
      <c r="C31" s="2">
        <v>10</v>
      </c>
      <c r="D31" s="2" t="s">
        <v>25</v>
      </c>
      <c r="E31" s="24" t="s">
        <v>89</v>
      </c>
      <c r="F31" s="2" t="s">
        <v>83</v>
      </c>
      <c r="G31" s="2">
        <v>1500</v>
      </c>
      <c r="H31" s="36"/>
      <c r="I31" s="13" t="s">
        <v>21</v>
      </c>
      <c r="J31" s="14" t="s">
        <v>95</v>
      </c>
      <c r="K31" s="13" t="s">
        <v>96</v>
      </c>
      <c r="L31" s="13" t="s">
        <v>14</v>
      </c>
    </row>
    <row r="32" spans="1:12" ht="57.75" customHeight="1" x14ac:dyDescent="0.25">
      <c r="A32" s="12">
        <v>28</v>
      </c>
      <c r="B32" s="2" t="s">
        <v>74</v>
      </c>
      <c r="C32" s="2">
        <v>10</v>
      </c>
      <c r="D32" s="2" t="s">
        <v>25</v>
      </c>
      <c r="E32" s="24" t="s">
        <v>75</v>
      </c>
      <c r="F32" s="2" t="s">
        <v>83</v>
      </c>
      <c r="G32" s="2">
        <v>2000</v>
      </c>
      <c r="H32" s="36"/>
      <c r="I32" s="13" t="s">
        <v>21</v>
      </c>
      <c r="J32" s="14" t="s">
        <v>95</v>
      </c>
      <c r="K32" s="13" t="s">
        <v>96</v>
      </c>
      <c r="L32" s="13" t="s">
        <v>14</v>
      </c>
    </row>
    <row r="33" spans="1:580" ht="57.75" customHeight="1" x14ac:dyDescent="0.25">
      <c r="A33" s="12">
        <v>29</v>
      </c>
      <c r="B33" s="2" t="s">
        <v>76</v>
      </c>
      <c r="C33" s="2">
        <v>1</v>
      </c>
      <c r="D33" s="2" t="s">
        <v>25</v>
      </c>
      <c r="E33" s="24" t="s">
        <v>77</v>
      </c>
      <c r="F33" s="2" t="s">
        <v>83</v>
      </c>
      <c r="G33" s="2">
        <v>2000</v>
      </c>
      <c r="H33" s="36"/>
      <c r="I33" s="13" t="s">
        <v>21</v>
      </c>
      <c r="J33" s="14" t="s">
        <v>95</v>
      </c>
      <c r="K33" s="13" t="s">
        <v>96</v>
      </c>
      <c r="L33" s="13" t="s">
        <v>14</v>
      </c>
    </row>
    <row r="34" spans="1:580" ht="57.75" customHeight="1" x14ac:dyDescent="0.25">
      <c r="A34" s="12">
        <v>30</v>
      </c>
      <c r="B34" s="2" t="s">
        <v>78</v>
      </c>
      <c r="C34" s="2">
        <v>3</v>
      </c>
      <c r="D34" s="2" t="s">
        <v>25</v>
      </c>
      <c r="E34" s="24" t="s">
        <v>91</v>
      </c>
      <c r="F34" s="2" t="s">
        <v>83</v>
      </c>
      <c r="G34" s="2">
        <v>1200</v>
      </c>
      <c r="H34" s="36"/>
      <c r="I34" s="13" t="s">
        <v>21</v>
      </c>
      <c r="J34" s="14" t="s">
        <v>95</v>
      </c>
      <c r="K34" s="13" t="s">
        <v>96</v>
      </c>
      <c r="L34" s="13" t="s">
        <v>14</v>
      </c>
    </row>
    <row r="35" spans="1:580" ht="57.75" customHeight="1" x14ac:dyDescent="0.25">
      <c r="A35" s="12">
        <v>31</v>
      </c>
      <c r="B35" s="2" t="s">
        <v>79</v>
      </c>
      <c r="C35" s="2">
        <v>2</v>
      </c>
      <c r="D35" s="2" t="s">
        <v>25</v>
      </c>
      <c r="E35" s="24" t="s">
        <v>80</v>
      </c>
      <c r="F35" s="2" t="s">
        <v>83</v>
      </c>
      <c r="G35" s="2">
        <v>3500</v>
      </c>
      <c r="H35" s="36"/>
      <c r="I35" s="13" t="s">
        <v>21</v>
      </c>
      <c r="J35" s="14" t="s">
        <v>95</v>
      </c>
      <c r="K35" s="13" t="s">
        <v>96</v>
      </c>
      <c r="L35" s="13" t="s">
        <v>14</v>
      </c>
    </row>
    <row r="36" spans="1:580" ht="57.75" customHeight="1" x14ac:dyDescent="0.25">
      <c r="A36" s="12">
        <v>32</v>
      </c>
      <c r="B36" s="2" t="s">
        <v>81</v>
      </c>
      <c r="C36" s="2">
        <v>4</v>
      </c>
      <c r="D36" s="2" t="s">
        <v>25</v>
      </c>
      <c r="E36" s="24" t="s">
        <v>82</v>
      </c>
      <c r="F36" s="2" t="s">
        <v>83</v>
      </c>
      <c r="G36" s="2">
        <v>2000</v>
      </c>
      <c r="H36" s="36"/>
      <c r="I36" s="13" t="s">
        <v>21</v>
      </c>
      <c r="J36" s="14" t="s">
        <v>95</v>
      </c>
      <c r="K36" s="13" t="s">
        <v>96</v>
      </c>
      <c r="L36" s="13" t="s">
        <v>14</v>
      </c>
    </row>
    <row r="37" spans="1:580" ht="57.75" customHeight="1" x14ac:dyDescent="0.25">
      <c r="A37" s="12">
        <v>33</v>
      </c>
      <c r="B37" s="2" t="s">
        <v>84</v>
      </c>
      <c r="C37" s="2">
        <v>1</v>
      </c>
      <c r="D37" s="2" t="s">
        <v>25</v>
      </c>
      <c r="E37" s="24" t="s">
        <v>85</v>
      </c>
      <c r="F37" s="2" t="s">
        <v>83</v>
      </c>
      <c r="G37" s="2">
        <v>8000</v>
      </c>
      <c r="H37" s="37"/>
      <c r="I37" s="13" t="s">
        <v>21</v>
      </c>
      <c r="J37" s="14" t="s">
        <v>95</v>
      </c>
      <c r="K37" s="13" t="s">
        <v>96</v>
      </c>
      <c r="L37" s="13" t="s">
        <v>14</v>
      </c>
    </row>
    <row r="38" spans="1:580" customFormat="1" ht="15.75" x14ac:dyDescent="0.25">
      <c r="A38" s="15"/>
      <c r="B38" s="16" t="s">
        <v>22</v>
      </c>
      <c r="C38" s="9"/>
      <c r="D38" s="15"/>
      <c r="E38" s="21"/>
      <c r="F38" s="9"/>
      <c r="G38" s="9"/>
      <c r="H38" s="17">
        <f>SUM(H5:H37)</f>
        <v>3631151</v>
      </c>
      <c r="I38" s="11"/>
      <c r="J38" s="11"/>
      <c r="K38" s="11"/>
      <c r="L38" s="11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10"/>
      <c r="HK38" s="10"/>
      <c r="HL38" s="10"/>
      <c r="HM38" s="10"/>
      <c r="HN38" s="10"/>
      <c r="HO38" s="10"/>
      <c r="HP38" s="10"/>
      <c r="HQ38" s="10"/>
      <c r="HR38" s="10"/>
      <c r="HS38" s="10"/>
      <c r="HT38" s="10"/>
      <c r="HU38" s="10"/>
      <c r="HV38" s="10"/>
      <c r="HW38" s="10"/>
      <c r="HX38" s="10"/>
      <c r="HY38" s="10"/>
      <c r="HZ38" s="10"/>
      <c r="IA38" s="10"/>
      <c r="IB38" s="10"/>
      <c r="IC38" s="10"/>
      <c r="ID38" s="10"/>
      <c r="IE38" s="10"/>
      <c r="IF38" s="10"/>
      <c r="IG38" s="10"/>
      <c r="IH38" s="10"/>
      <c r="II38" s="10"/>
      <c r="IJ38" s="10"/>
      <c r="IK38" s="10"/>
      <c r="IL38" s="10"/>
      <c r="IM38" s="10"/>
      <c r="IN38" s="10"/>
      <c r="IO38" s="10"/>
      <c r="IP38" s="10"/>
      <c r="IQ38" s="10"/>
      <c r="IR38" s="10"/>
      <c r="IS38" s="10"/>
      <c r="IT38" s="10"/>
      <c r="IU38" s="10"/>
      <c r="IV38" s="10"/>
      <c r="IW38" s="10"/>
      <c r="IX38" s="10"/>
      <c r="IY38" s="10"/>
      <c r="IZ38" s="10"/>
      <c r="JA38" s="10"/>
      <c r="JB38" s="10"/>
      <c r="JC38" s="10"/>
      <c r="JD38" s="10"/>
      <c r="JE38" s="10"/>
      <c r="JF38" s="10"/>
      <c r="JG38" s="10"/>
      <c r="JH38" s="10"/>
      <c r="JI38" s="10"/>
      <c r="JJ38" s="10"/>
      <c r="JK38" s="10"/>
      <c r="JL38" s="10"/>
      <c r="JM38" s="10"/>
      <c r="JN38" s="10"/>
      <c r="JO38" s="10"/>
      <c r="JP38" s="10"/>
      <c r="JQ38" s="10"/>
      <c r="JR38" s="10"/>
      <c r="JS38" s="10"/>
      <c r="JT38" s="10"/>
      <c r="JU38" s="10"/>
      <c r="JV38" s="10"/>
      <c r="JW38" s="10"/>
      <c r="JX38" s="10"/>
      <c r="JY38" s="10"/>
      <c r="JZ38" s="10"/>
      <c r="KA38" s="10"/>
      <c r="KB38" s="10"/>
      <c r="KC38" s="10"/>
      <c r="KD38" s="10"/>
      <c r="KE38" s="10"/>
      <c r="KF38" s="10"/>
      <c r="KG38" s="10"/>
      <c r="KH38" s="10"/>
      <c r="KI38" s="10"/>
      <c r="KJ38" s="10"/>
      <c r="KK38" s="10"/>
      <c r="KL38" s="10"/>
      <c r="KM38" s="10"/>
      <c r="KN38" s="10"/>
      <c r="KO38" s="10"/>
      <c r="KP38" s="10"/>
      <c r="KQ38" s="10"/>
      <c r="KR38" s="10"/>
      <c r="KS38" s="10"/>
      <c r="KT38" s="10"/>
      <c r="KU38" s="10"/>
      <c r="KV38" s="10"/>
      <c r="KW38" s="10"/>
      <c r="KX38" s="10"/>
      <c r="KY38" s="10"/>
      <c r="KZ38" s="10"/>
      <c r="LA38" s="10"/>
      <c r="LB38" s="10"/>
      <c r="LC38" s="10"/>
      <c r="LD38" s="10"/>
      <c r="LE38" s="10"/>
      <c r="LF38" s="10"/>
      <c r="LG38" s="10"/>
      <c r="LH38" s="10"/>
      <c r="LI38" s="10"/>
      <c r="LJ38" s="10"/>
      <c r="LK38" s="10"/>
      <c r="LL38" s="10"/>
      <c r="LM38" s="10"/>
      <c r="LN38" s="10"/>
      <c r="LO38" s="10"/>
      <c r="LP38" s="10"/>
      <c r="LQ38" s="10"/>
      <c r="LR38" s="10"/>
      <c r="LS38" s="10"/>
      <c r="LT38" s="10"/>
      <c r="LU38" s="10"/>
      <c r="LV38" s="10"/>
      <c r="LW38" s="10"/>
      <c r="LX38" s="10"/>
      <c r="LY38" s="10"/>
      <c r="LZ38" s="10"/>
      <c r="MA38" s="10"/>
      <c r="MB38" s="10"/>
      <c r="MC38" s="10"/>
      <c r="MD38" s="10"/>
      <c r="ME38" s="10"/>
      <c r="MF38" s="10"/>
      <c r="MG38" s="10"/>
      <c r="MH38" s="10"/>
      <c r="MI38" s="10"/>
      <c r="MJ38" s="10"/>
      <c r="MK38" s="10"/>
      <c r="ML38" s="10"/>
      <c r="MM38" s="10"/>
      <c r="MN38" s="10"/>
      <c r="MO38" s="10"/>
      <c r="MP38" s="10"/>
      <c r="MQ38" s="10"/>
      <c r="MR38" s="10"/>
      <c r="MS38" s="10"/>
      <c r="MT38" s="10"/>
      <c r="MU38" s="10"/>
      <c r="MV38" s="10"/>
      <c r="MW38" s="10"/>
      <c r="MX38" s="10"/>
      <c r="MY38" s="10"/>
      <c r="MZ38" s="10"/>
      <c r="NA38" s="10"/>
      <c r="NB38" s="10"/>
      <c r="NC38" s="10"/>
      <c r="ND38" s="10"/>
      <c r="NE38" s="10"/>
      <c r="NF38" s="10"/>
      <c r="NG38" s="10"/>
      <c r="NH38" s="10"/>
      <c r="NI38" s="10"/>
      <c r="NJ38" s="10"/>
      <c r="NK38" s="10"/>
      <c r="NL38" s="10"/>
      <c r="NM38" s="10"/>
      <c r="NN38" s="10"/>
      <c r="NO38" s="10"/>
      <c r="NP38" s="10"/>
      <c r="NQ38" s="10"/>
      <c r="NR38" s="10"/>
      <c r="NS38" s="10"/>
      <c r="NT38" s="10"/>
      <c r="NU38" s="10"/>
      <c r="NV38" s="10"/>
      <c r="NW38" s="10"/>
      <c r="NX38" s="10"/>
      <c r="NY38" s="10"/>
      <c r="NZ38" s="10"/>
      <c r="OA38" s="10"/>
      <c r="OB38" s="10"/>
      <c r="OC38" s="10"/>
      <c r="OD38" s="10"/>
      <c r="OE38" s="10"/>
      <c r="OF38" s="10"/>
      <c r="OG38" s="10"/>
      <c r="OH38" s="10"/>
      <c r="OI38" s="10"/>
      <c r="OJ38" s="10"/>
      <c r="OK38" s="10"/>
      <c r="OL38" s="10"/>
      <c r="OM38" s="10"/>
      <c r="ON38" s="10"/>
      <c r="OO38" s="10"/>
      <c r="OP38" s="10"/>
      <c r="OQ38" s="10"/>
      <c r="OR38" s="10"/>
      <c r="OS38" s="10"/>
      <c r="OT38" s="10"/>
      <c r="OU38" s="10"/>
      <c r="OV38" s="10"/>
      <c r="OW38" s="10"/>
      <c r="OX38" s="10"/>
      <c r="OY38" s="10"/>
      <c r="OZ38" s="10"/>
      <c r="PA38" s="10"/>
      <c r="PB38" s="10"/>
      <c r="PC38" s="10"/>
      <c r="PD38" s="10"/>
      <c r="PE38" s="10"/>
      <c r="PF38" s="10"/>
      <c r="PG38" s="10"/>
      <c r="PH38" s="10"/>
      <c r="PI38" s="10"/>
      <c r="PJ38" s="10"/>
      <c r="PK38" s="10"/>
      <c r="PL38" s="10"/>
      <c r="PM38" s="10"/>
      <c r="PN38" s="10"/>
      <c r="PO38" s="10"/>
      <c r="PP38" s="10"/>
      <c r="PQ38" s="10"/>
      <c r="PR38" s="10"/>
      <c r="PS38" s="10"/>
      <c r="PT38" s="10"/>
      <c r="PU38" s="10"/>
      <c r="PV38" s="10"/>
      <c r="PW38" s="10"/>
      <c r="PX38" s="10"/>
      <c r="PY38" s="10"/>
      <c r="PZ38" s="10"/>
      <c r="QA38" s="10"/>
      <c r="QB38" s="10"/>
      <c r="QC38" s="10"/>
      <c r="QD38" s="10"/>
      <c r="QE38" s="10"/>
      <c r="QF38" s="10"/>
      <c r="QG38" s="10"/>
      <c r="QH38" s="10"/>
      <c r="QI38" s="10"/>
      <c r="QJ38" s="10"/>
      <c r="QK38" s="10"/>
      <c r="QL38" s="10"/>
      <c r="QM38" s="10"/>
      <c r="QN38" s="10"/>
      <c r="QO38" s="10"/>
      <c r="QP38" s="10"/>
      <c r="QQ38" s="10"/>
      <c r="QR38" s="10"/>
      <c r="QS38" s="10"/>
      <c r="QT38" s="10"/>
      <c r="QU38" s="10"/>
      <c r="QV38" s="10"/>
      <c r="QW38" s="10"/>
      <c r="QX38" s="10"/>
      <c r="QY38" s="10"/>
      <c r="QZ38" s="10"/>
      <c r="RA38" s="10"/>
      <c r="RB38" s="10"/>
      <c r="RC38" s="10"/>
      <c r="RD38" s="10"/>
      <c r="RE38" s="10"/>
      <c r="RF38" s="10"/>
      <c r="RG38" s="10"/>
      <c r="RH38" s="10"/>
      <c r="RI38" s="10"/>
      <c r="RJ38" s="10"/>
      <c r="RK38" s="10"/>
      <c r="RL38" s="10"/>
      <c r="RM38" s="10"/>
      <c r="RN38" s="10"/>
      <c r="RO38" s="10"/>
      <c r="RP38" s="10"/>
      <c r="RQ38" s="10"/>
      <c r="RR38" s="10"/>
      <c r="RS38" s="10"/>
      <c r="RT38" s="10"/>
      <c r="RU38" s="10"/>
      <c r="RV38" s="10"/>
      <c r="RW38" s="10"/>
      <c r="RX38" s="10"/>
      <c r="RY38" s="10"/>
      <c r="RZ38" s="10"/>
      <c r="SA38" s="10"/>
      <c r="SB38" s="10"/>
      <c r="SC38" s="10"/>
      <c r="SD38" s="10"/>
      <c r="SE38" s="10"/>
      <c r="SF38" s="10"/>
      <c r="SG38" s="10"/>
      <c r="SH38" s="10"/>
      <c r="SI38" s="10"/>
      <c r="SJ38" s="10"/>
      <c r="SK38" s="10"/>
      <c r="SL38" s="10"/>
      <c r="SM38" s="10"/>
      <c r="SN38" s="10"/>
      <c r="SO38" s="10"/>
      <c r="SP38" s="10"/>
      <c r="SQ38" s="10"/>
      <c r="SR38" s="10"/>
      <c r="SS38" s="10"/>
      <c r="ST38" s="10"/>
      <c r="SU38" s="10"/>
      <c r="SV38" s="10"/>
      <c r="SW38" s="10"/>
      <c r="SX38" s="10"/>
      <c r="SY38" s="10"/>
      <c r="SZ38" s="10"/>
      <c r="TA38" s="10"/>
      <c r="TB38" s="10"/>
      <c r="TC38" s="10"/>
      <c r="TD38" s="10"/>
      <c r="TE38" s="10"/>
      <c r="TF38" s="10"/>
      <c r="TG38" s="10"/>
      <c r="TH38" s="10"/>
      <c r="TI38" s="10"/>
      <c r="TJ38" s="10"/>
      <c r="TK38" s="10"/>
      <c r="TL38" s="10"/>
      <c r="TM38" s="10"/>
      <c r="TN38" s="10"/>
      <c r="TO38" s="10"/>
      <c r="TP38" s="10"/>
      <c r="TQ38" s="10"/>
      <c r="TR38" s="10"/>
      <c r="TS38" s="10"/>
      <c r="TT38" s="10"/>
      <c r="TU38" s="10"/>
      <c r="TV38" s="10"/>
      <c r="TW38" s="10"/>
      <c r="TX38" s="10"/>
      <c r="TY38" s="10"/>
      <c r="TZ38" s="10"/>
      <c r="UA38" s="10"/>
      <c r="UB38" s="10"/>
      <c r="UC38" s="10"/>
      <c r="UD38" s="10"/>
      <c r="UE38" s="10"/>
      <c r="UF38" s="10"/>
      <c r="UG38" s="10"/>
      <c r="UH38" s="10"/>
      <c r="UI38" s="10"/>
      <c r="UJ38" s="10"/>
      <c r="UK38" s="10"/>
      <c r="UL38" s="10"/>
      <c r="UM38" s="10"/>
      <c r="UN38" s="10"/>
      <c r="UO38" s="10"/>
      <c r="UP38" s="10"/>
      <c r="UQ38" s="10"/>
      <c r="UR38" s="10"/>
      <c r="US38" s="10"/>
      <c r="UT38" s="10"/>
      <c r="UU38" s="10"/>
      <c r="UV38" s="10"/>
      <c r="UW38" s="10"/>
      <c r="UX38" s="10"/>
      <c r="UY38" s="10"/>
      <c r="UZ38" s="10"/>
      <c r="VA38" s="10"/>
      <c r="VB38" s="10"/>
      <c r="VC38" s="10"/>
      <c r="VD38" s="10"/>
      <c r="VE38" s="10"/>
      <c r="VF38" s="10"/>
      <c r="VG38" s="10"/>
      <c r="VH38" s="10"/>
    </row>
    <row r="39" spans="1:580" x14ac:dyDescent="0.25">
      <c r="B39" s="4" t="s">
        <v>15</v>
      </c>
      <c r="E39" s="3"/>
    </row>
    <row r="40" spans="1:580" x14ac:dyDescent="0.25">
      <c r="E40" s="3"/>
    </row>
    <row r="41" spans="1:580" x14ac:dyDescent="0.25">
      <c r="A41" s="6"/>
      <c r="B41" s="33" t="s">
        <v>16</v>
      </c>
      <c r="C41" s="34"/>
      <c r="D41" s="34"/>
      <c r="E41" s="34"/>
    </row>
    <row r="42" spans="1:580" x14ac:dyDescent="0.25">
      <c r="A42" s="6"/>
      <c r="B42" s="7"/>
      <c r="C42" s="6"/>
      <c r="D42" s="6"/>
      <c r="E42" s="6"/>
    </row>
    <row r="43" spans="1:580" x14ac:dyDescent="0.25">
      <c r="A43" s="6"/>
      <c r="B43" s="33" t="s">
        <v>20</v>
      </c>
      <c r="C43" s="34"/>
      <c r="D43" s="34"/>
      <c r="E43" s="34"/>
    </row>
    <row r="44" spans="1:580" x14ac:dyDescent="0.25">
      <c r="A44" s="6"/>
      <c r="B44" s="7"/>
      <c r="C44" s="6"/>
      <c r="D44" s="6"/>
      <c r="E44" s="6"/>
    </row>
    <row r="45" spans="1:580" x14ac:dyDescent="0.25">
      <c r="A45" s="6"/>
      <c r="B45" s="33" t="s">
        <v>17</v>
      </c>
      <c r="C45" s="34"/>
      <c r="D45" s="34"/>
      <c r="E45" s="34"/>
    </row>
    <row r="46" spans="1:580" x14ac:dyDescent="0.25">
      <c r="A46" s="6"/>
      <c r="B46" s="6"/>
      <c r="C46" s="6"/>
      <c r="D46" s="6"/>
      <c r="E46" s="8"/>
    </row>
    <row r="47" spans="1:580" x14ac:dyDescent="0.25">
      <c r="E47" s="5"/>
    </row>
    <row r="48" spans="1:580" ht="15.75" x14ac:dyDescent="0.25">
      <c r="B48" s="30" t="s">
        <v>18</v>
      </c>
      <c r="C48" s="30"/>
      <c r="D48" s="30"/>
      <c r="E48" s="30"/>
      <c r="F48" s="30"/>
      <c r="G48" s="30"/>
      <c r="H48" s="30"/>
    </row>
    <row r="49" spans="2:8" ht="15.75" x14ac:dyDescent="0.25">
      <c r="B49" s="30" t="s">
        <v>19</v>
      </c>
      <c r="C49" s="30"/>
      <c r="D49" s="30"/>
      <c r="E49" s="30"/>
      <c r="F49" s="30"/>
      <c r="G49" s="30"/>
      <c r="H49" s="4"/>
    </row>
  </sheetData>
  <mergeCells count="8">
    <mergeCell ref="B49:G49"/>
    <mergeCell ref="A1:K1"/>
    <mergeCell ref="A2:K2"/>
    <mergeCell ref="B41:E41"/>
    <mergeCell ref="B43:E43"/>
    <mergeCell ref="B45:E45"/>
    <mergeCell ref="B48:H48"/>
    <mergeCell ref="H5:H37"/>
  </mergeCells>
  <pageMargins left="0.11811023622047245" right="0.11811023622047245" top="0.74803149606299213" bottom="0.74803149606299213" header="0.31496062992125984" footer="0.31496062992125984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2020-06-03T05:17:43Z</dcterms:modified>
</cp:coreProperties>
</file>